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<sst xmlns="http://schemas.openxmlformats.org/spreadsheetml/2006/main" count="254" uniqueCount="154">
  <si>
    <t>农业保险分户理算清单</t>
  </si>
  <si>
    <t>保险单号码：</t>
  </si>
  <si>
    <t>AJINQ5093022Q050180J</t>
  </si>
  <si>
    <t>投保单位（公章）：兰陵县长城镇王樊庄村村民委员会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</si>
  <si>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</si>
  <si>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</si>
  <si>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</si>
  <si>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</si>
  <si>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</si>
  <si>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</si>
  <si>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</si>
  <si>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</si>
  <si>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</si>
  <si>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</si>
  <si>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</si>
  <si>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</si>
  <si>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</si>
  <si>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</si>
  <si>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</si>
  <si>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</si>
  <si>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</si>
  <si>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孙仅坤</t>
  </si>
  <si>
    <t>大蒜</t>
  </si>
  <si>
    <t>10.0</t>
  </si>
  <si>
    <t>136****5227</t>
  </si>
  <si>
    <t>2</t>
  </si>
  <si>
    <t>陈虎子</t>
  </si>
  <si>
    <t>176****1809</t>
  </si>
  <si>
    <t>3</t>
  </si>
  <si>
    <t>樊吉礼</t>
  </si>
  <si>
    <t>135****2257</t>
  </si>
  <si>
    <t>4</t>
  </si>
  <si>
    <t>王运东</t>
  </si>
  <si>
    <t>158****5163</t>
  </si>
  <si>
    <t>5</t>
  </si>
  <si>
    <t>孙思祥</t>
  </si>
  <si>
    <t>5.0</t>
  </si>
  <si>
    <t>178****2952</t>
  </si>
  <si>
    <t>6</t>
  </si>
  <si>
    <t>孙仅全</t>
  </si>
  <si>
    <t>6.0</t>
  </si>
  <si>
    <t>151****0550</t>
  </si>
  <si>
    <t>7</t>
  </si>
  <si>
    <t>樊吉星</t>
  </si>
  <si>
    <t>4.0</t>
  </si>
  <si>
    <t>159****1941</t>
  </si>
  <si>
    <t>8</t>
  </si>
  <si>
    <t>秦建设</t>
  </si>
  <si>
    <t>138****4599</t>
  </si>
  <si>
    <t>9</t>
  </si>
  <si>
    <t>王秀玉</t>
  </si>
  <si>
    <t>130****3910</t>
  </si>
  <si>
    <t>10</t>
  </si>
  <si>
    <t>崔学民</t>
  </si>
  <si>
    <t>159****9238</t>
  </si>
  <si>
    <t>11</t>
  </si>
  <si>
    <t>崔洪茂</t>
  </si>
  <si>
    <t>171****7014</t>
  </si>
  <si>
    <t>12</t>
  </si>
  <si>
    <t>王秀全</t>
  </si>
  <si>
    <t>158****1015</t>
  </si>
  <si>
    <t>13</t>
  </si>
  <si>
    <t>樊玉祥</t>
  </si>
  <si>
    <t>187****8902</t>
  </si>
  <si>
    <t>14</t>
  </si>
  <si>
    <t>张西德</t>
  </si>
  <si>
    <t>158****8922</t>
  </si>
  <si>
    <t>15</t>
  </si>
  <si>
    <t>靳海秀</t>
  </si>
  <si>
    <t>123****7444</t>
  </si>
  <si>
    <t>16</t>
  </si>
  <si>
    <t>樊战峰</t>
  </si>
  <si>
    <t>8.0</t>
  </si>
  <si>
    <t>152****4596</t>
  </si>
  <si>
    <t>17</t>
  </si>
  <si>
    <t>秦征财</t>
  </si>
  <si>
    <t>155****8898</t>
  </si>
  <si>
    <t>18</t>
  </si>
  <si>
    <t>樊仕林</t>
  </si>
  <si>
    <t>1.0</t>
  </si>
  <si>
    <t>186****5399</t>
  </si>
  <si>
    <t>19</t>
  </si>
  <si>
    <t>孙仅星</t>
  </si>
  <si>
    <t>15.0</t>
  </si>
  <si>
    <t>150****4689</t>
  </si>
  <si>
    <t>20</t>
  </si>
  <si>
    <t>孙锦成</t>
  </si>
  <si>
    <t>20.0</t>
  </si>
  <si>
    <t>158****7544</t>
  </si>
  <si>
    <t>21</t>
  </si>
  <si>
    <t>孙仅国</t>
  </si>
  <si>
    <t>159****5322</t>
  </si>
  <si>
    <t>22</t>
  </si>
  <si>
    <t>孙仅堂</t>
  </si>
  <si>
    <t>158****3435</t>
  </si>
  <si>
    <t>23</t>
  </si>
  <si>
    <t>樊战礼</t>
  </si>
  <si>
    <t>176****5096</t>
  </si>
  <si>
    <t>24</t>
  </si>
  <si>
    <t>秦征超</t>
  </si>
  <si>
    <t>139****7377</t>
  </si>
  <si>
    <t>25</t>
  </si>
  <si>
    <t>梁伟</t>
  </si>
  <si>
    <t>178****2098</t>
  </si>
  <si>
    <t>26</t>
  </si>
  <si>
    <t>孙仅峰</t>
  </si>
  <si>
    <t>150****3649</t>
  </si>
  <si>
    <t>372823********1531</t>
  </si>
  <si>
    <t>9160********8445</t>
  </si>
  <si>
    <t>371324********1519</t>
  </si>
  <si>
    <t>9160********4953</t>
  </si>
  <si>
    <t>372823********1639</t>
  </si>
  <si>
    <t>6223********1429</t>
  </si>
  <si>
    <t>372823********153X</t>
  </si>
  <si>
    <t>9160********0485</t>
  </si>
  <si>
    <t>372823********1518</t>
  </si>
  <si>
    <t>6223********1273</t>
  </si>
  <si>
    <t>372823********1517</t>
  </si>
  <si>
    <t>9160********5608</t>
  </si>
  <si>
    <t>372823********1510</t>
  </si>
  <si>
    <t>9160********6585</t>
  </si>
  <si>
    <t>371324********1530</t>
  </si>
  <si>
    <t>6223********0344</t>
  </si>
  <si>
    <t>372823********1591</t>
  </si>
  <si>
    <t>6223********0967</t>
  </si>
  <si>
    <t>9160********7446</t>
  </si>
  <si>
    <t>372823********151X</t>
  </si>
  <si>
    <t>9160********0205</t>
  </si>
  <si>
    <t>9160********7803</t>
  </si>
  <si>
    <t>372823********1530</t>
  </si>
  <si>
    <t>6223********3482</t>
  </si>
  <si>
    <t>372823********1538</t>
  </si>
  <si>
    <t>6223********0942</t>
  </si>
  <si>
    <t>372823********1544</t>
  </si>
  <si>
    <t>6223********1668</t>
  </si>
  <si>
    <t>372823********1539</t>
  </si>
  <si>
    <t>9160********9641</t>
  </si>
  <si>
    <t>372823********1536</t>
  </si>
  <si>
    <t>6223********1288</t>
  </si>
  <si>
    <t>9160********2258</t>
  </si>
  <si>
    <t>372823********1511</t>
  </si>
  <si>
    <t>6223********6493</t>
  </si>
  <si>
    <t>372823********1512</t>
  </si>
  <si>
    <t>6223********5677</t>
  </si>
  <si>
    <t>9160********4088</t>
  </si>
  <si>
    <t>372823********1514</t>
  </si>
  <si>
    <t>9160********2282</t>
  </si>
  <si>
    <t>372823********1513</t>
  </si>
  <si>
    <t>9160********9472</t>
  </si>
  <si>
    <t>371324********1516</t>
  </si>
  <si>
    <t>6223********5024</t>
  </si>
  <si>
    <t>372823********1553</t>
  </si>
  <si>
    <t>6223********1304</t>
  </si>
  <si>
    <t>6223********3433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</si>
</sst>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1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107</v>
      </c>
      <c r="D6" s="14" t="s">
        <v>108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621.7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109</v>
      </c>
      <c r="D7" s="14" t="s">
        <v>110</v>
      </c>
      <c r="E7" s="15" t="s">
        <v>22</v>
      </c>
      <c r="F7" s="16" t="s">
        <v>23</v>
      </c>
      <c r="G7" s="14" t="s">
        <v>23</v>
      </c>
      <c r="H7" s="17">
        <v>1</v>
      </c>
      <c r="I7" s="20" t="s">
        <v>23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621.7</v>
      </c>
      <c r="N7" s="15" t="s">
        <v>27</v>
      </c>
      <c r="O7" s="20"/>
      <c r="P7"/>
      <c r="Q7"/>
    </row>
    <row r="8" spans="1:17" ht="19.5" customHeight="1">
      <c r="A8" s="13" t="s">
        <v>28</v>
      </c>
      <c r="B8" s="14" t="s">
        <v>29</v>
      </c>
      <c r="C8" s="15" t="s">
        <v>111</v>
      </c>
      <c r="D8" s="14" t="s">
        <v>112</v>
      </c>
      <c r="E8" s="15" t="s">
        <v>22</v>
      </c>
      <c r="F8" s="16" t="s">
        <v>23</v>
      </c>
      <c r="G8" s="14" t="s">
        <v>23</v>
      </c>
      <c r="H8" s="17">
        <v>1</v>
      </c>
      <c r="I8" s="20" t="s">
        <v>23</v>
      </c>
      <c r="J8" s="21">
        <v>0.0778</v>
      </c>
      <c r="K8" s="20">
        <v>800</v>
      </c>
      <c r="L8" s="17">
        <v>1</v>
      </c>
      <c r="M8" s="22">
        <f t="shared" si="0"/>
        <v>621.7</v>
      </c>
      <c r="N8" s="15" t="s">
        <v>30</v>
      </c>
      <c r="O8" s="20"/>
      <c r="P8"/>
      <c r="Q8"/>
    </row>
    <row r="9" spans="1:17" ht="19.5" customHeight="1">
      <c r="A9" s="13" t="s">
        <v>31</v>
      </c>
      <c r="B9" s="14" t="s">
        <v>32</v>
      </c>
      <c r="C9" s="15" t="s">
        <v>113</v>
      </c>
      <c r="D9" s="14" t="s">
        <v>114</v>
      </c>
      <c r="E9" s="15" t="s">
        <v>22</v>
      </c>
      <c r="F9" s="16" t="s">
        <v>23</v>
      </c>
      <c r="G9" s="14" t="s">
        <v>23</v>
      </c>
      <c r="H9" s="17">
        <v>1</v>
      </c>
      <c r="I9" s="20" t="s">
        <v>23</v>
      </c>
      <c r="J9" s="21">
        <v>0.0778</v>
      </c>
      <c r="K9" s="20">
        <v>800</v>
      </c>
      <c r="L9" s="17">
        <v>1</v>
      </c>
      <c r="M9" s="22">
        <f t="shared" si="0"/>
        <v>621.7</v>
      </c>
      <c r="N9" s="15" t="s">
        <v>33</v>
      </c>
      <c r="O9" s="20"/>
      <c r="P9"/>
      <c r="Q9"/>
    </row>
    <row r="10" spans="1:17" ht="19.5" customHeight="1">
      <c r="A10" s="13" t="s">
        <v>34</v>
      </c>
      <c r="B10" s="14" t="s">
        <v>35</v>
      </c>
      <c r="C10" s="15" t="s">
        <v>115</v>
      </c>
      <c r="D10" s="14" t="s">
        <v>116</v>
      </c>
      <c r="E10" s="15" t="s">
        <v>22</v>
      </c>
      <c r="F10" s="16" t="s">
        <v>36</v>
      </c>
      <c r="G10" s="14" t="s">
        <v>36</v>
      </c>
      <c r="H10" s="17">
        <v>1</v>
      </c>
      <c r="I10" s="20" t="s">
        <v>36</v>
      </c>
      <c r="J10" s="21">
        <v>0.0778</v>
      </c>
      <c r="K10" s="20">
        <v>800</v>
      </c>
      <c r="L10" s="17">
        <v>1</v>
      </c>
      <c r="M10" s="22">
        <f t="shared" si="0"/>
        <v>310.85</v>
      </c>
      <c r="N10" s="15" t="s">
        <v>37</v>
      </c>
      <c r="O10" s="20"/>
      <c r="P10"/>
      <c r="Q10"/>
    </row>
    <row r="11" spans="1:17" ht="19.5" customHeight="1">
      <c r="A11" s="13" t="s">
        <v>38</v>
      </c>
      <c r="B11" s="14" t="s">
        <v>39</v>
      </c>
      <c r="C11" s="15" t="s">
        <v>117</v>
      </c>
      <c r="D11" s="14" t="s">
        <v>118</v>
      </c>
      <c r="E11" s="15" t="s">
        <v>22</v>
      </c>
      <c r="F11" s="16" t="s">
        <v>40</v>
      </c>
      <c r="G11" s="14" t="s">
        <v>40</v>
      </c>
      <c r="H11" s="17">
        <v>1</v>
      </c>
      <c r="I11" s="20" t="s">
        <v>40</v>
      </c>
      <c r="J11" s="21">
        <v>0.0778</v>
      </c>
      <c r="K11" s="20">
        <v>800</v>
      </c>
      <c r="L11" s="17">
        <v>1</v>
      </c>
      <c r="M11" s="22">
        <f t="shared" si="0"/>
        <v>373.02</v>
      </c>
      <c r="N11" s="15" t="s">
        <v>41</v>
      </c>
      <c r="O11" s="20"/>
      <c r="P11"/>
      <c r="Q11"/>
    </row>
    <row r="12" spans="1:17" ht="19.5" customHeight="1">
      <c r="A12" s="13" t="s">
        <v>42</v>
      </c>
      <c r="B12" s="14" t="s">
        <v>43</v>
      </c>
      <c r="C12" s="15" t="s">
        <v>119</v>
      </c>
      <c r="D12" s="14" t="s">
        <v>120</v>
      </c>
      <c r="E12" s="15" t="s">
        <v>22</v>
      </c>
      <c r="F12" s="16" t="s">
        <v>44</v>
      </c>
      <c r="G12" s="14" t="s">
        <v>44</v>
      </c>
      <c r="H12" s="17">
        <v>1</v>
      </c>
      <c r="I12" s="20" t="s">
        <v>44</v>
      </c>
      <c r="J12" s="21">
        <v>0.0778</v>
      </c>
      <c r="K12" s="20">
        <v>800</v>
      </c>
      <c r="L12" s="17">
        <v>1</v>
      </c>
      <c r="M12" s="22">
        <f t="shared" si="0"/>
        <v>248.68</v>
      </c>
      <c r="N12" s="15" t="s">
        <v>45</v>
      </c>
      <c r="O12" s="20"/>
      <c r="P12"/>
      <c r="Q12"/>
    </row>
    <row r="13" spans="1:17" ht="19.5" customHeight="1">
      <c r="A13" s="13" t="s">
        <v>46</v>
      </c>
      <c r="B13" s="14" t="s">
        <v>47</v>
      </c>
      <c r="C13" s="15" t="s">
        <v>121</v>
      </c>
      <c r="D13" s="14" t="s">
        <v>122</v>
      </c>
      <c r="E13" s="15" t="s">
        <v>22</v>
      </c>
      <c r="F13" s="16" t="s">
        <v>23</v>
      </c>
      <c r="G13" s="14" t="s">
        <v>23</v>
      </c>
      <c r="H13" s="17">
        <v>1</v>
      </c>
      <c r="I13" s="20" t="s">
        <v>23</v>
      </c>
      <c r="J13" s="21">
        <v>0.0778</v>
      </c>
      <c r="K13" s="20">
        <v>800</v>
      </c>
      <c r="L13" s="17">
        <v>1</v>
      </c>
      <c r="M13" s="22">
        <f aca="true" t="shared" si="1" ref="M13:M31">I13*62.17</f>
        <v>621.7</v>
      </c>
      <c r="N13" s="15" t="s">
        <v>48</v>
      </c>
      <c r="O13" s="20"/>
      <c r="P13"/>
      <c r="Q13"/>
    </row>
    <row r="14" spans="1:17" ht="19.5" customHeight="1">
      <c r="A14" s="13" t="s">
        <v>49</v>
      </c>
      <c r="B14" s="18" t="s">
        <v>50</v>
      </c>
      <c r="C14" s="19" t="s">
        <v>123</v>
      </c>
      <c r="D14" s="18" t="s">
        <v>124</v>
      </c>
      <c r="E14" s="15" t="s">
        <v>22</v>
      </c>
      <c r="F14" s="16" t="s">
        <v>23</v>
      </c>
      <c r="G14" s="14" t="s">
        <v>23</v>
      </c>
      <c r="H14" s="17">
        <v>1</v>
      </c>
      <c r="I14" s="20" t="s">
        <v>23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3" t="s">
        <v>51</v>
      </c>
      <c r="O14" s="20"/>
      <c r="P14"/>
      <c r="Q14"/>
    </row>
    <row r="15" spans="1:17" ht="19.5" customHeight="1">
      <c r="A15" s="13" t="s">
        <v>52</v>
      </c>
      <c r="B15" s="18" t="s">
        <v>53</v>
      </c>
      <c r="C15" s="19" t="s">
        <v>113</v>
      </c>
      <c r="D15" s="18" t="s">
        <v>125</v>
      </c>
      <c r="E15" s="15" t="s">
        <v>22</v>
      </c>
      <c r="F15" s="16" t="s">
        <v>44</v>
      </c>
      <c r="G15" s="14" t="s">
        <v>44</v>
      </c>
      <c r="H15" s="17">
        <v>1</v>
      </c>
      <c r="I15" s="20" t="s">
        <v>44</v>
      </c>
      <c r="J15" s="21">
        <v>0.0778</v>
      </c>
      <c r="K15" s="20">
        <v>800</v>
      </c>
      <c r="L15" s="17">
        <v>1</v>
      </c>
      <c r="M15" s="22">
        <f t="shared" si="1"/>
        <v>248.68</v>
      </c>
      <c r="N15" s="23" t="s">
        <v>54</v>
      </c>
      <c r="O15" s="20"/>
      <c r="P15"/>
      <c r="Q15"/>
    </row>
    <row r="16" spans="1:17" ht="19.5" customHeight="1">
      <c r="A16" s="13" t="s">
        <v>55</v>
      </c>
      <c r="B16" s="18" t="s">
        <v>56</v>
      </c>
      <c r="C16" s="19" t="s">
        <v>126</v>
      </c>
      <c r="D16" s="18" t="s">
        <v>127</v>
      </c>
      <c r="E16" s="15" t="s">
        <v>22</v>
      </c>
      <c r="F16" s="16" t="s">
        <v>44</v>
      </c>
      <c r="G16" s="14" t="s">
        <v>44</v>
      </c>
      <c r="H16" s="17">
        <v>1</v>
      </c>
      <c r="I16" s="20" t="s">
        <v>44</v>
      </c>
      <c r="J16" s="21">
        <v>0.0778</v>
      </c>
      <c r="K16" s="20">
        <v>800</v>
      </c>
      <c r="L16" s="17">
        <v>1</v>
      </c>
      <c r="M16" s="22">
        <f t="shared" si="1"/>
        <v>248.68</v>
      </c>
      <c r="N16" s="23" t="s">
        <v>57</v>
      </c>
      <c r="O16" s="20"/>
      <c r="P16"/>
      <c r="Q16"/>
    </row>
    <row r="17" spans="1:17" ht="19.5" customHeight="1">
      <c r="A17" s="13" t="s">
        <v>58</v>
      </c>
      <c r="B17" s="18" t="s">
        <v>59</v>
      </c>
      <c r="C17" s="19" t="s">
        <v>123</v>
      </c>
      <c r="D17" s="18" t="s">
        <v>128</v>
      </c>
      <c r="E17" s="15" t="s">
        <v>22</v>
      </c>
      <c r="F17" s="16" t="s">
        <v>23</v>
      </c>
      <c r="G17" s="14" t="s">
        <v>23</v>
      </c>
      <c r="H17" s="17">
        <v>1</v>
      </c>
      <c r="I17" s="20" t="s">
        <v>23</v>
      </c>
      <c r="J17" s="21">
        <v>0.0778</v>
      </c>
      <c r="K17" s="20">
        <v>800</v>
      </c>
      <c r="L17" s="17">
        <v>1</v>
      </c>
      <c r="M17" s="22">
        <f t="shared" si="1"/>
        <v>621.7</v>
      </c>
      <c r="N17" s="23" t="s">
        <v>60</v>
      </c>
      <c r="O17" s="20"/>
      <c r="P17"/>
      <c r="Q17"/>
    </row>
    <row r="18" spans="1:17" ht="19.5" customHeight="1">
      <c r="A18" s="13" t="s">
        <v>61</v>
      </c>
      <c r="B18" s="18" t="s">
        <v>62</v>
      </c>
      <c r="C18" s="19" t="s">
        <v>129</v>
      </c>
      <c r="D18" s="18" t="s">
        <v>130</v>
      </c>
      <c r="E18" s="15" t="s">
        <v>22</v>
      </c>
      <c r="F18" s="16" t="s">
        <v>23</v>
      </c>
      <c r="G18" s="14" t="s">
        <v>23</v>
      </c>
      <c r="H18" s="17">
        <v>1</v>
      </c>
      <c r="I18" s="20" t="s">
        <v>23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3" t="s">
        <v>63</v>
      </c>
      <c r="O18" s="20"/>
      <c r="P18"/>
      <c r="Q18"/>
    </row>
    <row r="19" spans="1:17" ht="19.5" customHeight="1">
      <c r="A19" s="13" t="s">
        <v>64</v>
      </c>
      <c r="B19" s="18" t="s">
        <v>65</v>
      </c>
      <c r="C19" s="19" t="s">
        <v>131</v>
      </c>
      <c r="D19" s="18" t="s">
        <v>132</v>
      </c>
      <c r="E19" s="15" t="s">
        <v>22</v>
      </c>
      <c r="F19" s="16" t="s">
        <v>23</v>
      </c>
      <c r="G19" s="14" t="s">
        <v>23</v>
      </c>
      <c r="H19" s="17">
        <v>1</v>
      </c>
      <c r="I19" s="20" t="s">
        <v>23</v>
      </c>
      <c r="J19" s="21">
        <v>0.0778</v>
      </c>
      <c r="K19" s="20">
        <v>800</v>
      </c>
      <c r="L19" s="17">
        <v>1</v>
      </c>
      <c r="M19" s="22">
        <f t="shared" si="1"/>
        <v>621.7</v>
      </c>
      <c r="N19" s="23" t="s">
        <v>66</v>
      </c>
      <c r="O19" s="20"/>
      <c r="P19"/>
      <c r="Q19"/>
    </row>
    <row r="20" spans="1:17" ht="19.5" customHeight="1">
      <c r="A20" s="13" t="s">
        <v>67</v>
      </c>
      <c r="B20" s="18" t="s">
        <v>68</v>
      </c>
      <c r="C20" s="19" t="s">
        <v>133</v>
      </c>
      <c r="D20" s="18" t="s">
        <v>134</v>
      </c>
      <c r="E20" s="15" t="s">
        <v>22</v>
      </c>
      <c r="F20" s="16" t="s">
        <v>23</v>
      </c>
      <c r="G20" s="14" t="s">
        <v>23</v>
      </c>
      <c r="H20" s="17">
        <v>1</v>
      </c>
      <c r="I20" s="20" t="s">
        <v>23</v>
      </c>
      <c r="J20" s="21">
        <v>0.0778</v>
      </c>
      <c r="K20" s="20">
        <v>800</v>
      </c>
      <c r="L20" s="17">
        <v>1</v>
      </c>
      <c r="M20" s="22">
        <f t="shared" si="1"/>
        <v>621.7</v>
      </c>
      <c r="N20" s="23" t="s">
        <v>69</v>
      </c>
      <c r="O20" s="20"/>
      <c r="P20"/>
      <c r="Q20"/>
    </row>
    <row r="21" spans="1:17" ht="19.5" customHeight="1">
      <c r="A21" s="13" t="s">
        <v>70</v>
      </c>
      <c r="B21" s="18" t="s">
        <v>71</v>
      </c>
      <c r="C21" s="19" t="s">
        <v>135</v>
      </c>
      <c r="D21" s="18" t="s">
        <v>136</v>
      </c>
      <c r="E21" s="15" t="s">
        <v>22</v>
      </c>
      <c r="F21" s="16" t="s">
        <v>72</v>
      </c>
      <c r="G21" s="14" t="s">
        <v>72</v>
      </c>
      <c r="H21" s="17">
        <v>1</v>
      </c>
      <c r="I21" s="20" t="s">
        <v>72</v>
      </c>
      <c r="J21" s="21">
        <v>0.0778</v>
      </c>
      <c r="K21" s="20">
        <v>800</v>
      </c>
      <c r="L21" s="17">
        <v>1</v>
      </c>
      <c r="M21" s="22">
        <f t="shared" si="1"/>
        <v>497.36</v>
      </c>
      <c r="N21" s="23" t="s">
        <v>73</v>
      </c>
      <c r="O21" s="20"/>
      <c r="P21"/>
      <c r="Q21"/>
    </row>
    <row r="22" spans="1:17" ht="19.5" customHeight="1">
      <c r="A22" s="13" t="s">
        <v>74</v>
      </c>
      <c r="B22" s="18" t="s">
        <v>75</v>
      </c>
      <c r="C22" s="19" t="s">
        <v>137</v>
      </c>
      <c r="D22" s="18" t="s">
        <v>138</v>
      </c>
      <c r="E22" s="15" t="s">
        <v>22</v>
      </c>
      <c r="F22" s="16" t="s">
        <v>40</v>
      </c>
      <c r="G22" s="14" t="s">
        <v>40</v>
      </c>
      <c r="H22" s="17">
        <v>1</v>
      </c>
      <c r="I22" s="20" t="s">
        <v>40</v>
      </c>
      <c r="J22" s="21">
        <v>0.0778</v>
      </c>
      <c r="K22" s="20">
        <v>800</v>
      </c>
      <c r="L22" s="17">
        <v>1</v>
      </c>
      <c r="M22" s="22">
        <f t="shared" si="1"/>
        <v>373.02</v>
      </c>
      <c r="N22" s="23" t="s">
        <v>76</v>
      </c>
      <c r="O22" s="20"/>
      <c r="P22"/>
      <c r="Q22"/>
    </row>
    <row r="23" spans="1:17" ht="19.5" customHeight="1">
      <c r="A23" s="13" t="s">
        <v>77</v>
      </c>
      <c r="B23" s="18" t="s">
        <v>78</v>
      </c>
      <c r="C23" s="19" t="s">
        <v>113</v>
      </c>
      <c r="D23" s="18" t="s">
        <v>139</v>
      </c>
      <c r="E23" s="15" t="s">
        <v>22</v>
      </c>
      <c r="F23" s="16" t="s">
        <v>79</v>
      </c>
      <c r="G23" s="14" t="s">
        <v>79</v>
      </c>
      <c r="H23" s="17">
        <v>1</v>
      </c>
      <c r="I23" s="20" t="s">
        <v>79</v>
      </c>
      <c r="J23" s="21">
        <v>0.0778</v>
      </c>
      <c r="K23" s="20">
        <v>800</v>
      </c>
      <c r="L23" s="17">
        <v>1</v>
      </c>
      <c r="M23" s="22">
        <f t="shared" si="1"/>
        <v>62.17</v>
      </c>
      <c r="N23" s="23" t="s">
        <v>80</v>
      </c>
      <c r="O23" s="20"/>
      <c r="P23"/>
      <c r="Q23"/>
    </row>
    <row r="24" spans="1:17" ht="19.5" customHeight="1">
      <c r="A24" s="13" t="s">
        <v>81</v>
      </c>
      <c r="B24" s="18" t="s">
        <v>82</v>
      </c>
      <c r="C24" s="19" t="s">
        <v>140</v>
      </c>
      <c r="D24" s="18" t="s">
        <v>141</v>
      </c>
      <c r="E24" s="15" t="s">
        <v>22</v>
      </c>
      <c r="F24" s="16" t="s">
        <v>83</v>
      </c>
      <c r="G24" s="14" t="s">
        <v>83</v>
      </c>
      <c r="H24" s="17">
        <v>1</v>
      </c>
      <c r="I24" s="20" t="s">
        <v>83</v>
      </c>
      <c r="J24" s="21">
        <v>0.0778</v>
      </c>
      <c r="K24" s="20">
        <v>800</v>
      </c>
      <c r="L24" s="17">
        <v>1</v>
      </c>
      <c r="M24" s="22">
        <f t="shared" si="1"/>
        <v>932.5500000000001</v>
      </c>
      <c r="N24" s="23" t="s">
        <v>84</v>
      </c>
      <c r="O24" s="20"/>
      <c r="P24"/>
      <c r="Q24"/>
    </row>
    <row r="25" spans="1:17" ht="19.5" customHeight="1">
      <c r="A25" s="13" t="s">
        <v>85</v>
      </c>
      <c r="B25" s="18" t="s">
        <v>86</v>
      </c>
      <c r="C25" s="19" t="s">
        <v>142</v>
      </c>
      <c r="D25" s="18" t="s">
        <v>143</v>
      </c>
      <c r="E25" s="15" t="s">
        <v>22</v>
      </c>
      <c r="F25" s="16" t="s">
        <v>87</v>
      </c>
      <c r="G25" s="14" t="s">
        <v>87</v>
      </c>
      <c r="H25" s="17">
        <v>1</v>
      </c>
      <c r="I25" s="20" t="s">
        <v>87</v>
      </c>
      <c r="J25" s="21">
        <v>0.0778</v>
      </c>
      <c r="K25" s="20">
        <v>800</v>
      </c>
      <c r="L25" s="17">
        <v>1</v>
      </c>
      <c r="M25" s="22">
        <f t="shared" si="1"/>
        <v>1243.4</v>
      </c>
      <c r="N25" s="23" t="s">
        <v>88</v>
      </c>
      <c r="O25" s="20"/>
      <c r="P25"/>
      <c r="Q25"/>
    </row>
    <row r="26" spans="1:17" ht="19.5" customHeight="1">
      <c r="A26" s="13" t="s">
        <v>89</v>
      </c>
      <c r="B26" s="18" t="s">
        <v>90</v>
      </c>
      <c r="C26" s="19" t="s">
        <v>117</v>
      </c>
      <c r="D26" s="18" t="s">
        <v>144</v>
      </c>
      <c r="E26" s="15" t="s">
        <v>22</v>
      </c>
      <c r="F26" s="16" t="s">
        <v>23</v>
      </c>
      <c r="G26" s="14" t="s">
        <v>23</v>
      </c>
      <c r="H26" s="17">
        <v>1</v>
      </c>
      <c r="I26" s="20" t="s">
        <v>23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3" t="s">
        <v>91</v>
      </c>
      <c r="O26" s="20"/>
      <c r="P26"/>
      <c r="Q26"/>
    </row>
    <row r="27" spans="1:17" ht="19.5" customHeight="1">
      <c r="A27" s="13" t="s">
        <v>92</v>
      </c>
      <c r="B27" s="18" t="s">
        <v>93</v>
      </c>
      <c r="C27" s="19" t="s">
        <v>145</v>
      </c>
      <c r="D27" s="18" t="s">
        <v>146</v>
      </c>
      <c r="E27" s="15" t="s">
        <v>22</v>
      </c>
      <c r="F27" s="16" t="s">
        <v>44</v>
      </c>
      <c r="G27" s="14" t="s">
        <v>44</v>
      </c>
      <c r="H27" s="17">
        <v>1</v>
      </c>
      <c r="I27" s="20" t="s">
        <v>44</v>
      </c>
      <c r="J27" s="21">
        <v>0.0778</v>
      </c>
      <c r="K27" s="20">
        <v>800</v>
      </c>
      <c r="L27" s="17">
        <v>1</v>
      </c>
      <c r="M27" s="22">
        <f t="shared" si="1"/>
        <v>248.68</v>
      </c>
      <c r="N27" s="23" t="s">
        <v>94</v>
      </c>
      <c r="O27" s="20"/>
      <c r="P27"/>
      <c r="Q27"/>
    </row>
    <row r="28" spans="1:17" ht="19.5" customHeight="1">
      <c r="A28" s="13" t="s">
        <v>95</v>
      </c>
      <c r="B28" s="18" t="s">
        <v>96</v>
      </c>
      <c r="C28" s="19" t="s">
        <v>147</v>
      </c>
      <c r="D28" s="18" t="s">
        <v>148</v>
      </c>
      <c r="E28" s="15" t="s">
        <v>22</v>
      </c>
      <c r="F28" s="16" t="s">
        <v>23</v>
      </c>
      <c r="G28" s="14" t="s">
        <v>23</v>
      </c>
      <c r="H28" s="17">
        <v>1</v>
      </c>
      <c r="I28" s="20" t="s">
        <v>23</v>
      </c>
      <c r="J28" s="21">
        <v>0.0778</v>
      </c>
      <c r="K28" s="20">
        <v>800</v>
      </c>
      <c r="L28" s="17">
        <v>1</v>
      </c>
      <c r="M28" s="22">
        <f t="shared" si="1"/>
        <v>621.7</v>
      </c>
      <c r="N28" s="23" t="s">
        <v>97</v>
      </c>
      <c r="O28" s="20"/>
      <c r="P28"/>
      <c r="Q28"/>
    </row>
    <row r="29" spans="1:17" ht="19.5" customHeight="1">
      <c r="A29" s="13" t="s">
        <v>98</v>
      </c>
      <c r="B29" s="18" t="s">
        <v>99</v>
      </c>
      <c r="C29" s="19" t="s">
        <v>149</v>
      </c>
      <c r="D29" s="18" t="s">
        <v>150</v>
      </c>
      <c r="E29" s="15" t="s">
        <v>22</v>
      </c>
      <c r="F29" s="16" t="s">
        <v>36</v>
      </c>
      <c r="G29" s="14" t="s">
        <v>36</v>
      </c>
      <c r="H29" s="17">
        <v>1</v>
      </c>
      <c r="I29" s="20" t="s">
        <v>36</v>
      </c>
      <c r="J29" s="21">
        <v>0.0778</v>
      </c>
      <c r="K29" s="20">
        <v>800</v>
      </c>
      <c r="L29" s="17">
        <v>1</v>
      </c>
      <c r="M29" s="22">
        <f t="shared" si="1"/>
        <v>310.85</v>
      </c>
      <c r="N29" s="23" t="s">
        <v>100</v>
      </c>
      <c r="O29" s="20"/>
      <c r="P29"/>
      <c r="Q29"/>
    </row>
    <row r="30" spans="1:17" ht="19.5" customHeight="1">
      <c r="A30" s="13" t="s">
        <v>101</v>
      </c>
      <c r="B30" s="18" t="s">
        <v>102</v>
      </c>
      <c r="C30" s="19" t="s">
        <v>151</v>
      </c>
      <c r="D30" s="18" t="s">
        <v>152</v>
      </c>
      <c r="E30" s="15" t="s">
        <v>22</v>
      </c>
      <c r="F30" s="16" t="s">
        <v>23</v>
      </c>
      <c r="G30" s="14" t="s">
        <v>23</v>
      </c>
      <c r="H30" s="17">
        <v>1</v>
      </c>
      <c r="I30" s="20" t="s">
        <v>23</v>
      </c>
      <c r="J30" s="21">
        <v>0.0778</v>
      </c>
      <c r="K30" s="20">
        <v>800</v>
      </c>
      <c r="L30" s="17">
        <v>1</v>
      </c>
      <c r="M30" s="22">
        <f t="shared" si="1"/>
        <v>621.7</v>
      </c>
      <c r="N30" s="23" t="s">
        <v>103</v>
      </c>
      <c r="O30" s="20"/>
      <c r="P30"/>
      <c r="Q30"/>
    </row>
    <row r="31" spans="1:17" ht="19.5" customHeight="1">
      <c r="A31" s="13" t="s">
        <v>104</v>
      </c>
      <c r="B31" s="18" t="s">
        <v>105</v>
      </c>
      <c r="C31" s="19" t="s">
        <v>140</v>
      </c>
      <c r="D31" s="18" t="s">
        <v>153</v>
      </c>
      <c r="E31" s="15" t="s">
        <v>22</v>
      </c>
      <c r="F31" s="16" t="s">
        <v>23</v>
      </c>
      <c r="G31" s="14" t="s">
        <v>23</v>
      </c>
      <c r="H31" s="17">
        <v>1</v>
      </c>
      <c r="I31" s="20" t="s">
        <v>23</v>
      </c>
      <c r="J31" s="21">
        <v>0.0778</v>
      </c>
      <c r="K31" s="20">
        <v>800</v>
      </c>
      <c r="L31" s="17">
        <v>1</v>
      </c>
      <c r="M31" s="22">
        <f t="shared" si="1"/>
        <v>621.7</v>
      </c>
      <c r="N31" s="23" t="s">
        <v>106</v>
      </c>
      <c r="O31" s="20"/>
      <c r="P31"/>
      <c r="Q31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