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<sst xmlns="http://schemas.openxmlformats.org/spreadsheetml/2006/main" count="533" uniqueCount="292">
  <si>
    <t>农业保险分户理算清单</t>
  </si>
  <si>
    <t>保险单号码：</t>
  </si>
  <si>
    <t>AJINQ5093022Q050187B</t>
  </si>
  <si>
    <t>投保单位（公章）：兰陵县长城镇乔庄村民委员会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</si>
  <si>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</si>
  <si>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</si>
  <si>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</si>
  <si>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</si>
  <si>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</si>
  <si>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</si>
  <si>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</si>
  <si>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</si>
  <si>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</si>
  <si>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</si>
  <si>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</si>
  <si>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</si>
  <si>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</si>
  <si>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</si>
  <si>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</si>
  <si>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</si>
  <si>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</si>
  <si>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刘红太</t>
  </si>
  <si>
    <t>大蒜</t>
  </si>
  <si>
    <t>3.0</t>
  </si>
  <si>
    <t>126****0514</t>
  </si>
  <si>
    <t>2</t>
  </si>
  <si>
    <t>徐燕超</t>
  </si>
  <si>
    <t>6.0</t>
  </si>
  <si>
    <t>126****0515</t>
  </si>
  <si>
    <t>3</t>
  </si>
  <si>
    <t>王新沂</t>
  </si>
  <si>
    <t>4.0</t>
  </si>
  <si>
    <t>126****0516</t>
  </si>
  <si>
    <t>4</t>
  </si>
  <si>
    <t>徐世星</t>
  </si>
  <si>
    <t>9.0</t>
  </si>
  <si>
    <t>126****0517</t>
  </si>
  <si>
    <t>5</t>
  </si>
  <si>
    <t>乔二星</t>
  </si>
  <si>
    <t>10.0</t>
  </si>
  <si>
    <t>126****0518</t>
  </si>
  <si>
    <t>6</t>
  </si>
  <si>
    <t>董满义</t>
  </si>
  <si>
    <t>13.0</t>
  </si>
  <si>
    <t>126****0519</t>
  </si>
  <si>
    <t>7</t>
  </si>
  <si>
    <t>刘二子</t>
  </si>
  <si>
    <t>8.0</t>
  </si>
  <si>
    <t>126****0520</t>
  </si>
  <si>
    <t>8</t>
  </si>
  <si>
    <t>徐世勇</t>
  </si>
  <si>
    <t>5.0</t>
  </si>
  <si>
    <t>126****0521</t>
  </si>
  <si>
    <t>9</t>
  </si>
  <si>
    <t>邢士英</t>
  </si>
  <si>
    <t>126****0522</t>
  </si>
  <si>
    <t>10</t>
  </si>
  <si>
    <t>金保全</t>
  </si>
  <si>
    <t>126****0523</t>
  </si>
  <si>
    <t>11</t>
  </si>
  <si>
    <t>刘红见</t>
  </si>
  <si>
    <t>126****0524</t>
  </si>
  <si>
    <t>12</t>
  </si>
  <si>
    <t>徐世强</t>
  </si>
  <si>
    <t>126****0525</t>
  </si>
  <si>
    <t>13</t>
  </si>
  <si>
    <t>乔红亮</t>
  </si>
  <si>
    <t>126****0526</t>
  </si>
  <si>
    <t>14</t>
  </si>
  <si>
    <t>聂克美</t>
  </si>
  <si>
    <t>126****0527</t>
  </si>
  <si>
    <t>15</t>
  </si>
  <si>
    <t>乔芳全</t>
  </si>
  <si>
    <t>126****0528</t>
  </si>
  <si>
    <t>16</t>
  </si>
  <si>
    <t>徐作永</t>
  </si>
  <si>
    <t>126****0529</t>
  </si>
  <si>
    <t>17</t>
  </si>
  <si>
    <t>徐世启</t>
  </si>
  <si>
    <t>126****0530</t>
  </si>
  <si>
    <t>18</t>
  </si>
  <si>
    <t>王廷宝</t>
  </si>
  <si>
    <t>126****0531</t>
  </si>
  <si>
    <t>19</t>
  </si>
  <si>
    <t>董井礼</t>
  </si>
  <si>
    <t>126****0532</t>
  </si>
  <si>
    <t>20</t>
  </si>
  <si>
    <t>徐世曾</t>
  </si>
  <si>
    <t>126****0562</t>
  </si>
  <si>
    <t>21</t>
  </si>
  <si>
    <t>徐作芳</t>
  </si>
  <si>
    <t>126****0563</t>
  </si>
  <si>
    <t>22</t>
  </si>
  <si>
    <t>徐士德</t>
  </si>
  <si>
    <t>126****0564</t>
  </si>
  <si>
    <t>23</t>
  </si>
  <si>
    <t>徐超超</t>
  </si>
  <si>
    <t>15.0</t>
  </si>
  <si>
    <t>126****0565</t>
  </si>
  <si>
    <t>24</t>
  </si>
  <si>
    <t>乔云亮</t>
  </si>
  <si>
    <t>126****0566</t>
  </si>
  <si>
    <t>25</t>
  </si>
  <si>
    <t>徐利宝</t>
  </si>
  <si>
    <t>126****0567</t>
  </si>
  <si>
    <t>26</t>
  </si>
  <si>
    <t>乔云法</t>
  </si>
  <si>
    <t>7.0</t>
  </si>
  <si>
    <t>126****0568</t>
  </si>
  <si>
    <t>27</t>
  </si>
  <si>
    <t>乔红举</t>
  </si>
  <si>
    <t>126****0569</t>
  </si>
  <si>
    <t>28</t>
  </si>
  <si>
    <t>王运通</t>
  </si>
  <si>
    <t>20.0</t>
  </si>
  <si>
    <t>126****0570</t>
  </si>
  <si>
    <t>29</t>
  </si>
  <si>
    <t>曹建平</t>
  </si>
  <si>
    <t>126****0533</t>
  </si>
  <si>
    <t>30</t>
  </si>
  <si>
    <t>徐杭洲</t>
  </si>
  <si>
    <t>126****0534</t>
  </si>
  <si>
    <t>31</t>
  </si>
  <si>
    <t>赵玉芝</t>
  </si>
  <si>
    <t>126****0535</t>
  </si>
  <si>
    <t>32</t>
  </si>
  <si>
    <t>徐作红</t>
  </si>
  <si>
    <t>126****0536</t>
  </si>
  <si>
    <t>33</t>
  </si>
  <si>
    <t>徐世章</t>
  </si>
  <si>
    <t>126****0537</t>
  </si>
  <si>
    <t>34</t>
  </si>
  <si>
    <t>乔芳东</t>
  </si>
  <si>
    <t>126****0538</t>
  </si>
  <si>
    <t>35</t>
  </si>
  <si>
    <t>徐世军</t>
  </si>
  <si>
    <t>126****0539</t>
  </si>
  <si>
    <t>36</t>
  </si>
  <si>
    <t>樊学远</t>
  </si>
  <si>
    <t>126****0540</t>
  </si>
  <si>
    <t>37</t>
  </si>
  <si>
    <t>刘红娟</t>
  </si>
  <si>
    <t>126****0541</t>
  </si>
  <si>
    <t>38</t>
  </si>
  <si>
    <t>徐世传</t>
  </si>
  <si>
    <t>126****0542</t>
  </si>
  <si>
    <t>39</t>
  </si>
  <si>
    <t>王秀举</t>
  </si>
  <si>
    <t>126****0543</t>
  </si>
  <si>
    <t>40</t>
  </si>
  <si>
    <t>刘西花</t>
  </si>
  <si>
    <t>2.0</t>
  </si>
  <si>
    <t>126****0544</t>
  </si>
  <si>
    <t>41</t>
  </si>
  <si>
    <t>徐建军</t>
  </si>
  <si>
    <t>126****0545</t>
  </si>
  <si>
    <t>42</t>
  </si>
  <si>
    <t>王秀亮</t>
  </si>
  <si>
    <t>126****0546</t>
  </si>
  <si>
    <t>43</t>
  </si>
  <si>
    <t>金保红</t>
  </si>
  <si>
    <t>126****0547</t>
  </si>
  <si>
    <t>44</t>
  </si>
  <si>
    <t>王秀聪</t>
  </si>
  <si>
    <t>126****0548</t>
  </si>
  <si>
    <t>45</t>
  </si>
  <si>
    <t>乔红武</t>
  </si>
  <si>
    <t>126****0549</t>
  </si>
  <si>
    <t>46</t>
  </si>
  <si>
    <t>乔大全</t>
  </si>
  <si>
    <t>126****0550</t>
  </si>
  <si>
    <t>47</t>
  </si>
  <si>
    <t>金宝银</t>
  </si>
  <si>
    <t>126****0551</t>
  </si>
  <si>
    <t>48</t>
  </si>
  <si>
    <t>徐作俭</t>
  </si>
  <si>
    <t>126****0552</t>
  </si>
  <si>
    <t>49</t>
  </si>
  <si>
    <t>徐世跃</t>
  </si>
  <si>
    <t>126****0553</t>
  </si>
  <si>
    <t>50</t>
  </si>
  <si>
    <t>刘振生</t>
  </si>
  <si>
    <t>126****0554</t>
  </si>
  <si>
    <t>51</t>
  </si>
  <si>
    <t>樊志远</t>
  </si>
  <si>
    <t>126****0555</t>
  </si>
  <si>
    <t>52</t>
  </si>
  <si>
    <t>徐作中</t>
  </si>
  <si>
    <t>126****0556</t>
  </si>
  <si>
    <t>53</t>
  </si>
  <si>
    <t>徐世乾</t>
  </si>
  <si>
    <t>126****0557</t>
  </si>
  <si>
    <t>54</t>
  </si>
  <si>
    <t>徐世宝</t>
  </si>
  <si>
    <t>126****0558</t>
  </si>
  <si>
    <t>55</t>
  </si>
  <si>
    <t>徐世虎</t>
  </si>
  <si>
    <t>126****0559</t>
  </si>
  <si>
    <t>56</t>
  </si>
  <si>
    <t>刘宏飞</t>
  </si>
  <si>
    <t>126****0560</t>
  </si>
  <si>
    <t>57</t>
  </si>
  <si>
    <t>刘振山</t>
  </si>
  <si>
    <t>126****0561</t>
  </si>
  <si>
    <t>372823********1531</t>
  </si>
  <si>
    <t>9160********9728</t>
  </si>
  <si>
    <t>371324********1510</t>
  </si>
  <si>
    <t>6223********9757</t>
  </si>
  <si>
    <t>372823********1574</t>
  </si>
  <si>
    <t>6223********9073</t>
  </si>
  <si>
    <t>372823********1555</t>
  </si>
  <si>
    <t>9160********1814</t>
  </si>
  <si>
    <t>371324********1513</t>
  </si>
  <si>
    <t>9160********5566</t>
  </si>
  <si>
    <t>372823********1534</t>
  </si>
  <si>
    <t>9160********3318</t>
  </si>
  <si>
    <t>371324********1539</t>
  </si>
  <si>
    <t>9160********6759</t>
  </si>
  <si>
    <t>372823********1557</t>
  </si>
  <si>
    <t>9160********7511</t>
  </si>
  <si>
    <t>371324********1580</t>
  </si>
  <si>
    <t>6223********3505</t>
  </si>
  <si>
    <t>372823********1528</t>
  </si>
  <si>
    <t>9160********5546</t>
  </si>
  <si>
    <t>372823********1513</t>
  </si>
  <si>
    <t>9160********0386</t>
  </si>
  <si>
    <t>372823********1518</t>
  </si>
  <si>
    <t>9160********1210</t>
  </si>
  <si>
    <t>372823********1530</t>
  </si>
  <si>
    <t>9160********5369</t>
  </si>
  <si>
    <t>372823********1524</t>
  </si>
  <si>
    <t>9160********4766</t>
  </si>
  <si>
    <t>372823********151X</t>
  </si>
  <si>
    <t>9160********1621</t>
  </si>
  <si>
    <t>9160********6520</t>
  </si>
  <si>
    <t>372823********1536</t>
  </si>
  <si>
    <t>9160********3006</t>
  </si>
  <si>
    <t>372823********1514</t>
  </si>
  <si>
    <t>6223********2576</t>
  </si>
  <si>
    <t>9160********9083</t>
  </si>
  <si>
    <t>372823********1517</t>
  </si>
  <si>
    <t>9160********1343</t>
  </si>
  <si>
    <t>9160********0934</t>
  </si>
  <si>
    <t>371324********005X</t>
  </si>
  <si>
    <t>9160********5205</t>
  </si>
  <si>
    <t>6223********5471</t>
  </si>
  <si>
    <t>9160********8981</t>
  </si>
  <si>
    <t>9160********8374</t>
  </si>
  <si>
    <t>372823********1519</t>
  </si>
  <si>
    <t>9160********8111</t>
  </si>
  <si>
    <t>372823********1532</t>
  </si>
  <si>
    <t>9160********1947</t>
  </si>
  <si>
    <t>372823********1510</t>
  </si>
  <si>
    <t>9160********0439</t>
  </si>
  <si>
    <t>6223********5969</t>
  </si>
  <si>
    <t>9160********6853</t>
  </si>
  <si>
    <t>6223********3502</t>
  </si>
  <si>
    <t>372823********1533</t>
  </si>
  <si>
    <t>9160********4990</t>
  </si>
  <si>
    <t>9160********3043</t>
  </si>
  <si>
    <t>9160********2163</t>
  </si>
  <si>
    <t>6223********6945</t>
  </si>
  <si>
    <t>9160********4760</t>
  </si>
  <si>
    <t>371324********1589</t>
  </si>
  <si>
    <t>6223********0506</t>
  </si>
  <si>
    <t>6223********8716</t>
  </si>
  <si>
    <t>372823********1512</t>
  </si>
  <si>
    <t>9160********3364</t>
  </si>
  <si>
    <t>371324********1521</t>
  </si>
  <si>
    <t>9160********4935</t>
  </si>
  <si>
    <t>6223********5599</t>
  </si>
  <si>
    <t>372823********1550</t>
  </si>
  <si>
    <t>9160********8679</t>
  </si>
  <si>
    <t>372823********1516</t>
  </si>
  <si>
    <t>9160********5266</t>
  </si>
  <si>
    <t>9160********0608</t>
  </si>
  <si>
    <t>6223********6432</t>
  </si>
  <si>
    <t>9160********7105</t>
  </si>
  <si>
    <t>9160********4270</t>
  </si>
  <si>
    <t>372823********1511</t>
  </si>
  <si>
    <t>9160********0513</t>
  </si>
  <si>
    <t>9160********7849</t>
  </si>
  <si>
    <t>9160********4688</t>
  </si>
  <si>
    <t>9160********6457</t>
  </si>
  <si>
    <t>9160********0201</t>
  </si>
  <si>
    <t>6223********2135</t>
  </si>
  <si>
    <t>372823********1537</t>
  </si>
  <si>
    <t>6223********0290</t>
  </si>
  <si>
    <t>6223********7163</t>
  </si>
  <si>
    <t>372823********1515</t>
  </si>
  <si>
    <t>6223********7480</t>
  </si>
  <si>
    <t>9160********0632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</si>
</sst>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2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204</v>
      </c>
      <c r="D6" s="14" t="s">
        <v>205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186.51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206</v>
      </c>
      <c r="D7" s="14" t="s">
        <v>207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373.02</v>
      </c>
      <c r="N7" s="15" t="s">
        <v>28</v>
      </c>
      <c r="O7" s="20"/>
      <c r="P7"/>
      <c r="Q7"/>
    </row>
    <row r="8" spans="1:17" ht="19.5" customHeight="1">
      <c r="A8" s="13" t="s">
        <v>29</v>
      </c>
      <c r="B8" s="14" t="s">
        <v>30</v>
      </c>
      <c r="C8" s="15" t="s">
        <v>208</v>
      </c>
      <c r="D8" s="14" t="s">
        <v>209</v>
      </c>
      <c r="E8" s="15" t="s">
        <v>22</v>
      </c>
      <c r="F8" s="16" t="s">
        <v>31</v>
      </c>
      <c r="G8" s="14" t="s">
        <v>31</v>
      </c>
      <c r="H8" s="17">
        <v>1</v>
      </c>
      <c r="I8" s="20" t="s">
        <v>31</v>
      </c>
      <c r="J8" s="21">
        <v>0.0778</v>
      </c>
      <c r="K8" s="20">
        <v>800</v>
      </c>
      <c r="L8" s="17">
        <v>1</v>
      </c>
      <c r="M8" s="22">
        <f t="shared" si="0"/>
        <v>248.68</v>
      </c>
      <c r="N8" s="15" t="s">
        <v>32</v>
      </c>
      <c r="O8" s="20"/>
      <c r="P8"/>
      <c r="Q8"/>
    </row>
    <row r="9" spans="1:17" ht="19.5" customHeight="1">
      <c r="A9" s="13" t="s">
        <v>33</v>
      </c>
      <c r="B9" s="14" t="s">
        <v>34</v>
      </c>
      <c r="C9" s="15" t="s">
        <v>210</v>
      </c>
      <c r="D9" s="14" t="s">
        <v>211</v>
      </c>
      <c r="E9" s="15" t="s">
        <v>22</v>
      </c>
      <c r="F9" s="16" t="s">
        <v>35</v>
      </c>
      <c r="G9" s="14" t="s">
        <v>35</v>
      </c>
      <c r="H9" s="17">
        <v>1</v>
      </c>
      <c r="I9" s="20" t="s">
        <v>35</v>
      </c>
      <c r="J9" s="21">
        <v>0.0778</v>
      </c>
      <c r="K9" s="20">
        <v>800</v>
      </c>
      <c r="L9" s="17">
        <v>1</v>
      </c>
      <c r="M9" s="22">
        <f t="shared" si="0"/>
        <v>559.53</v>
      </c>
      <c r="N9" s="15" t="s">
        <v>36</v>
      </c>
      <c r="O9" s="20"/>
      <c r="P9"/>
      <c r="Q9"/>
    </row>
    <row r="10" spans="1:17" ht="19.5" customHeight="1">
      <c r="A10" s="13" t="s">
        <v>37</v>
      </c>
      <c r="B10" s="14" t="s">
        <v>38</v>
      </c>
      <c r="C10" s="15" t="s">
        <v>212</v>
      </c>
      <c r="D10" s="14" t="s">
        <v>213</v>
      </c>
      <c r="E10" s="15" t="s">
        <v>22</v>
      </c>
      <c r="F10" s="16" t="s">
        <v>39</v>
      </c>
      <c r="G10" s="14" t="s">
        <v>39</v>
      </c>
      <c r="H10" s="17">
        <v>1</v>
      </c>
      <c r="I10" s="20" t="s">
        <v>39</v>
      </c>
      <c r="J10" s="21">
        <v>0.0778</v>
      </c>
      <c r="K10" s="20">
        <v>800</v>
      </c>
      <c r="L10" s="17">
        <v>1</v>
      </c>
      <c r="M10" s="22">
        <f t="shared" si="0"/>
        <v>621.7</v>
      </c>
      <c r="N10" s="15" t="s">
        <v>40</v>
      </c>
      <c r="O10" s="20"/>
      <c r="P10"/>
      <c r="Q10"/>
    </row>
    <row r="11" spans="1:17" ht="19.5" customHeight="1">
      <c r="A11" s="13" t="s">
        <v>41</v>
      </c>
      <c r="B11" s="14" t="s">
        <v>42</v>
      </c>
      <c r="C11" s="15" t="s">
        <v>214</v>
      </c>
      <c r="D11" s="14" t="s">
        <v>215</v>
      </c>
      <c r="E11" s="15" t="s">
        <v>22</v>
      </c>
      <c r="F11" s="16" t="s">
        <v>43</v>
      </c>
      <c r="G11" s="14" t="s">
        <v>43</v>
      </c>
      <c r="H11" s="17">
        <v>1</v>
      </c>
      <c r="I11" s="20" t="s">
        <v>43</v>
      </c>
      <c r="J11" s="21">
        <v>0.0778</v>
      </c>
      <c r="K11" s="20">
        <v>800</v>
      </c>
      <c r="L11" s="17">
        <v>1</v>
      </c>
      <c r="M11" s="22">
        <f t="shared" si="0"/>
        <v>808.21</v>
      </c>
      <c r="N11" s="15" t="s">
        <v>44</v>
      </c>
      <c r="O11" s="20"/>
      <c r="P11"/>
      <c r="Q11"/>
    </row>
    <row r="12" spans="1:17" ht="19.5" customHeight="1">
      <c r="A12" s="13" t="s">
        <v>45</v>
      </c>
      <c r="B12" s="14" t="s">
        <v>46</v>
      </c>
      <c r="C12" s="15" t="s">
        <v>216</v>
      </c>
      <c r="D12" s="14" t="s">
        <v>217</v>
      </c>
      <c r="E12" s="15" t="s">
        <v>22</v>
      </c>
      <c r="F12" s="16" t="s">
        <v>47</v>
      </c>
      <c r="G12" s="14" t="s">
        <v>47</v>
      </c>
      <c r="H12" s="17">
        <v>1</v>
      </c>
      <c r="I12" s="20" t="s">
        <v>47</v>
      </c>
      <c r="J12" s="21">
        <v>0.0778</v>
      </c>
      <c r="K12" s="20">
        <v>800</v>
      </c>
      <c r="L12" s="17">
        <v>1</v>
      </c>
      <c r="M12" s="22">
        <f t="shared" si="0"/>
        <v>497.36</v>
      </c>
      <c r="N12" s="15" t="s">
        <v>48</v>
      </c>
      <c r="O12" s="20"/>
      <c r="P12"/>
      <c r="Q12"/>
    </row>
    <row r="13" spans="1:17" ht="19.5" customHeight="1">
      <c r="A13" s="13" t="s">
        <v>49</v>
      </c>
      <c r="B13" s="14" t="s">
        <v>50</v>
      </c>
      <c r="C13" s="15" t="s">
        <v>218</v>
      </c>
      <c r="D13" s="14" t="s">
        <v>219</v>
      </c>
      <c r="E13" s="15" t="s">
        <v>22</v>
      </c>
      <c r="F13" s="16" t="s">
        <v>51</v>
      </c>
      <c r="G13" s="14" t="s">
        <v>51</v>
      </c>
      <c r="H13" s="17">
        <v>1</v>
      </c>
      <c r="I13" s="20" t="s">
        <v>51</v>
      </c>
      <c r="J13" s="21">
        <v>0.0778</v>
      </c>
      <c r="K13" s="20">
        <v>800</v>
      </c>
      <c r="L13" s="17">
        <v>1</v>
      </c>
      <c r="M13" s="22">
        <f aca="true" t="shared" si="1" ref="M13:M62">I13*62.17</f>
        <v>310.85</v>
      </c>
      <c r="N13" s="15" t="s">
        <v>52</v>
      </c>
      <c r="O13" s="20"/>
      <c r="P13"/>
      <c r="Q13"/>
    </row>
    <row r="14" spans="1:17" ht="19.5" customHeight="1">
      <c r="A14" s="13" t="s">
        <v>53</v>
      </c>
      <c r="B14" s="18" t="s">
        <v>54</v>
      </c>
      <c r="C14" s="19" t="s">
        <v>220</v>
      </c>
      <c r="D14" s="18" t="s">
        <v>221</v>
      </c>
      <c r="E14" s="15" t="s">
        <v>22</v>
      </c>
      <c r="F14" s="16" t="s">
        <v>27</v>
      </c>
      <c r="G14" s="14" t="s">
        <v>27</v>
      </c>
      <c r="H14" s="17">
        <v>1</v>
      </c>
      <c r="I14" s="20" t="s">
        <v>27</v>
      </c>
      <c r="J14" s="21">
        <v>0.0778</v>
      </c>
      <c r="K14" s="20">
        <v>800</v>
      </c>
      <c r="L14" s="17">
        <v>1</v>
      </c>
      <c r="M14" s="22">
        <f t="shared" si="1"/>
        <v>373.02</v>
      </c>
      <c r="N14" s="23" t="s">
        <v>55</v>
      </c>
      <c r="O14" s="20"/>
      <c r="P14"/>
      <c r="Q14"/>
    </row>
    <row r="15" spans="1:17" ht="19.5" customHeight="1">
      <c r="A15" s="13" t="s">
        <v>56</v>
      </c>
      <c r="B15" s="18" t="s">
        <v>57</v>
      </c>
      <c r="C15" s="19" t="s">
        <v>222</v>
      </c>
      <c r="D15" s="18" t="s">
        <v>223</v>
      </c>
      <c r="E15" s="15" t="s">
        <v>22</v>
      </c>
      <c r="F15" s="16" t="s">
        <v>31</v>
      </c>
      <c r="G15" s="14" t="s">
        <v>31</v>
      </c>
      <c r="H15" s="17">
        <v>1</v>
      </c>
      <c r="I15" s="20" t="s">
        <v>31</v>
      </c>
      <c r="J15" s="21">
        <v>0.0778</v>
      </c>
      <c r="K15" s="20">
        <v>800</v>
      </c>
      <c r="L15" s="17">
        <v>1</v>
      </c>
      <c r="M15" s="22">
        <f t="shared" si="1"/>
        <v>248.68</v>
      </c>
      <c r="N15" s="23" t="s">
        <v>58</v>
      </c>
      <c r="O15" s="20"/>
      <c r="P15"/>
      <c r="Q15"/>
    </row>
    <row r="16" spans="1:17" ht="19.5" customHeight="1">
      <c r="A16" s="13" t="s">
        <v>59</v>
      </c>
      <c r="B16" s="18" t="s">
        <v>60</v>
      </c>
      <c r="C16" s="19" t="s">
        <v>224</v>
      </c>
      <c r="D16" s="18" t="s">
        <v>225</v>
      </c>
      <c r="E16" s="15" t="s">
        <v>22</v>
      </c>
      <c r="F16" s="16" t="s">
        <v>39</v>
      </c>
      <c r="G16" s="14" t="s">
        <v>39</v>
      </c>
      <c r="H16" s="17">
        <v>1</v>
      </c>
      <c r="I16" s="20" t="s">
        <v>39</v>
      </c>
      <c r="J16" s="21">
        <v>0.0778</v>
      </c>
      <c r="K16" s="20">
        <v>800</v>
      </c>
      <c r="L16" s="17">
        <v>1</v>
      </c>
      <c r="M16" s="22">
        <f t="shared" si="1"/>
        <v>621.7</v>
      </c>
      <c r="N16" s="23" t="s">
        <v>61</v>
      </c>
      <c r="O16" s="20"/>
      <c r="P16"/>
      <c r="Q16"/>
    </row>
    <row r="17" spans="1:17" ht="19.5" customHeight="1">
      <c r="A17" s="13" t="s">
        <v>62</v>
      </c>
      <c r="B17" s="18" t="s">
        <v>63</v>
      </c>
      <c r="C17" s="19" t="s">
        <v>226</v>
      </c>
      <c r="D17" s="18" t="s">
        <v>227</v>
      </c>
      <c r="E17" s="15" t="s">
        <v>22</v>
      </c>
      <c r="F17" s="16" t="s">
        <v>51</v>
      </c>
      <c r="G17" s="14" t="s">
        <v>51</v>
      </c>
      <c r="H17" s="17">
        <v>1</v>
      </c>
      <c r="I17" s="20" t="s">
        <v>51</v>
      </c>
      <c r="J17" s="21">
        <v>0.0778</v>
      </c>
      <c r="K17" s="20">
        <v>800</v>
      </c>
      <c r="L17" s="17">
        <v>1</v>
      </c>
      <c r="M17" s="22">
        <f t="shared" si="1"/>
        <v>310.85</v>
      </c>
      <c r="N17" s="23" t="s">
        <v>64</v>
      </c>
      <c r="O17" s="20"/>
      <c r="P17"/>
      <c r="Q17"/>
    </row>
    <row r="18" spans="1:17" ht="19.5" customHeight="1">
      <c r="A18" s="13" t="s">
        <v>65</v>
      </c>
      <c r="B18" s="18" t="s">
        <v>66</v>
      </c>
      <c r="C18" s="19" t="s">
        <v>228</v>
      </c>
      <c r="D18" s="18" t="s">
        <v>229</v>
      </c>
      <c r="E18" s="15" t="s">
        <v>22</v>
      </c>
      <c r="F18" s="16" t="s">
        <v>39</v>
      </c>
      <c r="G18" s="14" t="s">
        <v>39</v>
      </c>
      <c r="H18" s="17">
        <v>1</v>
      </c>
      <c r="I18" s="20" t="s">
        <v>39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3" t="s">
        <v>67</v>
      </c>
      <c r="O18" s="20"/>
      <c r="P18"/>
      <c r="Q18"/>
    </row>
    <row r="19" spans="1:17" ht="19.5" customHeight="1">
      <c r="A19" s="13" t="s">
        <v>68</v>
      </c>
      <c r="B19" s="18" t="s">
        <v>69</v>
      </c>
      <c r="C19" s="19" t="s">
        <v>230</v>
      </c>
      <c r="D19" s="18" t="s">
        <v>231</v>
      </c>
      <c r="E19" s="15" t="s">
        <v>22</v>
      </c>
      <c r="F19" s="16" t="s">
        <v>39</v>
      </c>
      <c r="G19" s="14" t="s">
        <v>39</v>
      </c>
      <c r="H19" s="17">
        <v>1</v>
      </c>
      <c r="I19" s="20" t="s">
        <v>39</v>
      </c>
      <c r="J19" s="21">
        <v>0.0778</v>
      </c>
      <c r="K19" s="20">
        <v>800</v>
      </c>
      <c r="L19" s="17">
        <v>1</v>
      </c>
      <c r="M19" s="22">
        <f t="shared" si="1"/>
        <v>621.7</v>
      </c>
      <c r="N19" s="23" t="s">
        <v>70</v>
      </c>
      <c r="O19" s="20"/>
      <c r="P19"/>
      <c r="Q19"/>
    </row>
    <row r="20" spans="1:17" ht="19.5" customHeight="1">
      <c r="A20" s="13" t="s">
        <v>71</v>
      </c>
      <c r="B20" s="18" t="s">
        <v>72</v>
      </c>
      <c r="C20" s="19" t="s">
        <v>232</v>
      </c>
      <c r="D20" s="18" t="s">
        <v>233</v>
      </c>
      <c r="E20" s="15" t="s">
        <v>22</v>
      </c>
      <c r="F20" s="16" t="s">
        <v>27</v>
      </c>
      <c r="G20" s="14" t="s">
        <v>27</v>
      </c>
      <c r="H20" s="17">
        <v>1</v>
      </c>
      <c r="I20" s="20" t="s">
        <v>27</v>
      </c>
      <c r="J20" s="21">
        <v>0.0778</v>
      </c>
      <c r="K20" s="20">
        <v>800</v>
      </c>
      <c r="L20" s="17">
        <v>1</v>
      </c>
      <c r="M20" s="22">
        <f t="shared" si="1"/>
        <v>373.02</v>
      </c>
      <c r="N20" s="23" t="s">
        <v>73</v>
      </c>
      <c r="O20" s="20"/>
      <c r="P20"/>
      <c r="Q20"/>
    </row>
    <row r="21" spans="1:17" ht="19.5" customHeight="1">
      <c r="A21" s="13" t="s">
        <v>74</v>
      </c>
      <c r="B21" s="18" t="s">
        <v>75</v>
      </c>
      <c r="C21" s="19" t="s">
        <v>232</v>
      </c>
      <c r="D21" s="18" t="s">
        <v>234</v>
      </c>
      <c r="E21" s="15" t="s">
        <v>22</v>
      </c>
      <c r="F21" s="16" t="s">
        <v>31</v>
      </c>
      <c r="G21" s="14" t="s">
        <v>31</v>
      </c>
      <c r="H21" s="17">
        <v>1</v>
      </c>
      <c r="I21" s="20" t="s">
        <v>31</v>
      </c>
      <c r="J21" s="21">
        <v>0.0778</v>
      </c>
      <c r="K21" s="20">
        <v>800</v>
      </c>
      <c r="L21" s="17">
        <v>1</v>
      </c>
      <c r="M21" s="22">
        <f t="shared" si="1"/>
        <v>248.68</v>
      </c>
      <c r="N21" s="23" t="s">
        <v>76</v>
      </c>
      <c r="O21" s="20"/>
      <c r="P21"/>
      <c r="Q21"/>
    </row>
    <row r="22" spans="1:17" ht="19.5" customHeight="1">
      <c r="A22" s="13" t="s">
        <v>77</v>
      </c>
      <c r="B22" s="18" t="s">
        <v>78</v>
      </c>
      <c r="C22" s="19" t="s">
        <v>235</v>
      </c>
      <c r="D22" s="18" t="s">
        <v>236</v>
      </c>
      <c r="E22" s="15" t="s">
        <v>22</v>
      </c>
      <c r="F22" s="16" t="s">
        <v>27</v>
      </c>
      <c r="G22" s="14" t="s">
        <v>27</v>
      </c>
      <c r="H22" s="17">
        <v>1</v>
      </c>
      <c r="I22" s="20" t="s">
        <v>27</v>
      </c>
      <c r="J22" s="21">
        <v>0.0778</v>
      </c>
      <c r="K22" s="20">
        <v>800</v>
      </c>
      <c r="L22" s="17">
        <v>1</v>
      </c>
      <c r="M22" s="22">
        <f t="shared" si="1"/>
        <v>373.02</v>
      </c>
      <c r="N22" s="23" t="s">
        <v>79</v>
      </c>
      <c r="O22" s="20"/>
      <c r="P22"/>
      <c r="Q22"/>
    </row>
    <row r="23" spans="1:17" ht="19.5" customHeight="1">
      <c r="A23" s="13" t="s">
        <v>80</v>
      </c>
      <c r="B23" s="18" t="s">
        <v>81</v>
      </c>
      <c r="C23" s="19" t="s">
        <v>237</v>
      </c>
      <c r="D23" s="18" t="s">
        <v>238</v>
      </c>
      <c r="E23" s="15" t="s">
        <v>22</v>
      </c>
      <c r="F23" s="16" t="s">
        <v>23</v>
      </c>
      <c r="G23" s="14" t="s">
        <v>23</v>
      </c>
      <c r="H23" s="17">
        <v>1</v>
      </c>
      <c r="I23" s="20" t="s">
        <v>23</v>
      </c>
      <c r="J23" s="21">
        <v>0.0778</v>
      </c>
      <c r="K23" s="20">
        <v>800</v>
      </c>
      <c r="L23" s="17">
        <v>1</v>
      </c>
      <c r="M23" s="22">
        <f t="shared" si="1"/>
        <v>186.51</v>
      </c>
      <c r="N23" s="23" t="s">
        <v>82</v>
      </c>
      <c r="O23" s="20"/>
      <c r="P23"/>
      <c r="Q23"/>
    </row>
    <row r="24" spans="1:17" ht="19.5" customHeight="1">
      <c r="A24" s="13" t="s">
        <v>83</v>
      </c>
      <c r="B24" s="18" t="s">
        <v>84</v>
      </c>
      <c r="C24" s="19" t="s">
        <v>237</v>
      </c>
      <c r="D24" s="18" t="s">
        <v>239</v>
      </c>
      <c r="E24" s="15" t="s">
        <v>22</v>
      </c>
      <c r="F24" s="16" t="s">
        <v>35</v>
      </c>
      <c r="G24" s="14" t="s">
        <v>35</v>
      </c>
      <c r="H24" s="17">
        <v>1</v>
      </c>
      <c r="I24" s="20" t="s">
        <v>35</v>
      </c>
      <c r="J24" s="21">
        <v>0.0778</v>
      </c>
      <c r="K24" s="20">
        <v>800</v>
      </c>
      <c r="L24" s="17">
        <v>1</v>
      </c>
      <c r="M24" s="22">
        <f t="shared" si="1"/>
        <v>559.53</v>
      </c>
      <c r="N24" s="23" t="s">
        <v>85</v>
      </c>
      <c r="O24" s="20"/>
      <c r="P24"/>
      <c r="Q24"/>
    </row>
    <row r="25" spans="1:17" ht="19.5" customHeight="1">
      <c r="A25" s="13" t="s">
        <v>86</v>
      </c>
      <c r="B25" s="18" t="s">
        <v>87</v>
      </c>
      <c r="C25" s="19" t="s">
        <v>240</v>
      </c>
      <c r="D25" s="18" t="s">
        <v>241</v>
      </c>
      <c r="E25" s="15" t="s">
        <v>22</v>
      </c>
      <c r="F25" s="16" t="s">
        <v>27</v>
      </c>
      <c r="G25" s="14" t="s">
        <v>27</v>
      </c>
      <c r="H25" s="17">
        <v>1</v>
      </c>
      <c r="I25" s="20" t="s">
        <v>27</v>
      </c>
      <c r="J25" s="21">
        <v>0.0778</v>
      </c>
      <c r="K25" s="20">
        <v>800</v>
      </c>
      <c r="L25" s="17">
        <v>1</v>
      </c>
      <c r="M25" s="22">
        <f t="shared" si="1"/>
        <v>373.02</v>
      </c>
      <c r="N25" s="23" t="s">
        <v>88</v>
      </c>
      <c r="O25" s="20"/>
      <c r="P25"/>
      <c r="Q25"/>
    </row>
    <row r="26" spans="1:17" ht="19.5" customHeight="1">
      <c r="A26" s="13" t="s">
        <v>89</v>
      </c>
      <c r="B26" s="18" t="s">
        <v>90</v>
      </c>
      <c r="C26" s="19" t="s">
        <v>224</v>
      </c>
      <c r="D26" s="18" t="s">
        <v>242</v>
      </c>
      <c r="E26" s="15" t="s">
        <v>22</v>
      </c>
      <c r="F26" s="16" t="s">
        <v>31</v>
      </c>
      <c r="G26" s="14" t="s">
        <v>31</v>
      </c>
      <c r="H26" s="17">
        <v>1</v>
      </c>
      <c r="I26" s="20" t="s">
        <v>31</v>
      </c>
      <c r="J26" s="21">
        <v>0.0778</v>
      </c>
      <c r="K26" s="20">
        <v>800</v>
      </c>
      <c r="L26" s="17">
        <v>1</v>
      </c>
      <c r="M26" s="22">
        <f t="shared" si="1"/>
        <v>248.68</v>
      </c>
      <c r="N26" s="23" t="s">
        <v>91</v>
      </c>
      <c r="O26" s="20"/>
      <c r="P26"/>
      <c r="Q26"/>
    </row>
    <row r="27" spans="1:17" ht="19.5" customHeight="1">
      <c r="A27" s="13" t="s">
        <v>92</v>
      </c>
      <c r="B27" s="18" t="s">
        <v>93</v>
      </c>
      <c r="C27" s="19" t="s">
        <v>243</v>
      </c>
      <c r="D27" s="18" t="s">
        <v>244</v>
      </c>
      <c r="E27" s="15" t="s">
        <v>22</v>
      </c>
      <c r="F27" s="16" t="s">
        <v>31</v>
      </c>
      <c r="G27" s="14" t="s">
        <v>31</v>
      </c>
      <c r="H27" s="17">
        <v>1</v>
      </c>
      <c r="I27" s="20" t="s">
        <v>31</v>
      </c>
      <c r="J27" s="21">
        <v>0.0778</v>
      </c>
      <c r="K27" s="20">
        <v>800</v>
      </c>
      <c r="L27" s="17">
        <v>1</v>
      </c>
      <c r="M27" s="22">
        <f t="shared" si="1"/>
        <v>248.68</v>
      </c>
      <c r="N27" s="23" t="s">
        <v>94</v>
      </c>
      <c r="O27" s="20"/>
      <c r="P27"/>
      <c r="Q27"/>
    </row>
    <row r="28" spans="1:17" ht="19.5" customHeight="1">
      <c r="A28" s="13" t="s">
        <v>95</v>
      </c>
      <c r="B28" s="18" t="s">
        <v>96</v>
      </c>
      <c r="C28" s="19" t="s">
        <v>212</v>
      </c>
      <c r="D28" s="18" t="s">
        <v>245</v>
      </c>
      <c r="E28" s="15" t="s">
        <v>22</v>
      </c>
      <c r="F28" s="16" t="s">
        <v>97</v>
      </c>
      <c r="G28" s="14" t="s">
        <v>97</v>
      </c>
      <c r="H28" s="17">
        <v>1</v>
      </c>
      <c r="I28" s="20" t="s">
        <v>97</v>
      </c>
      <c r="J28" s="21">
        <v>0.0778</v>
      </c>
      <c r="K28" s="20">
        <v>800</v>
      </c>
      <c r="L28" s="17">
        <v>1</v>
      </c>
      <c r="M28" s="22">
        <f t="shared" si="1"/>
        <v>932.5500000000001</v>
      </c>
      <c r="N28" s="23" t="s">
        <v>98</v>
      </c>
      <c r="O28" s="20"/>
      <c r="P28"/>
      <c r="Q28"/>
    </row>
    <row r="29" spans="1:17" ht="19.5" customHeight="1">
      <c r="A29" s="13" t="s">
        <v>99</v>
      </c>
      <c r="B29" s="18" t="s">
        <v>100</v>
      </c>
      <c r="C29" s="19" t="s">
        <v>240</v>
      </c>
      <c r="D29" s="18" t="s">
        <v>246</v>
      </c>
      <c r="E29" s="15" t="s">
        <v>22</v>
      </c>
      <c r="F29" s="16" t="s">
        <v>27</v>
      </c>
      <c r="G29" s="14" t="s">
        <v>27</v>
      </c>
      <c r="H29" s="17">
        <v>1</v>
      </c>
      <c r="I29" s="20" t="s">
        <v>27</v>
      </c>
      <c r="J29" s="21">
        <v>0.0778</v>
      </c>
      <c r="K29" s="20">
        <v>800</v>
      </c>
      <c r="L29" s="17">
        <v>1</v>
      </c>
      <c r="M29" s="22">
        <f t="shared" si="1"/>
        <v>373.02</v>
      </c>
      <c r="N29" s="23" t="s">
        <v>101</v>
      </c>
      <c r="O29" s="20"/>
      <c r="P29"/>
      <c r="Q29"/>
    </row>
    <row r="30" spans="1:17" ht="19.5" customHeight="1">
      <c r="A30" s="13" t="s">
        <v>102</v>
      </c>
      <c r="B30" s="18" t="s">
        <v>103</v>
      </c>
      <c r="C30" s="19" t="s">
        <v>204</v>
      </c>
      <c r="D30" s="18" t="s">
        <v>247</v>
      </c>
      <c r="E30" s="15" t="s">
        <v>22</v>
      </c>
      <c r="F30" s="16" t="s">
        <v>39</v>
      </c>
      <c r="G30" s="14" t="s">
        <v>39</v>
      </c>
      <c r="H30" s="17">
        <v>1</v>
      </c>
      <c r="I30" s="20" t="s">
        <v>39</v>
      </c>
      <c r="J30" s="21">
        <v>0.0778</v>
      </c>
      <c r="K30" s="20">
        <v>800</v>
      </c>
      <c r="L30" s="17">
        <v>1</v>
      </c>
      <c r="M30" s="22">
        <f t="shared" si="1"/>
        <v>621.7</v>
      </c>
      <c r="N30" s="23" t="s">
        <v>104</v>
      </c>
      <c r="O30" s="20"/>
      <c r="P30"/>
      <c r="Q30"/>
    </row>
    <row r="31" spans="1:17" ht="19.5" customHeight="1">
      <c r="A31" s="13" t="s">
        <v>105</v>
      </c>
      <c r="B31" s="18" t="s">
        <v>106</v>
      </c>
      <c r="C31" s="19" t="s">
        <v>248</v>
      </c>
      <c r="D31" s="18" t="s">
        <v>249</v>
      </c>
      <c r="E31" s="15" t="s">
        <v>22</v>
      </c>
      <c r="F31" s="16" t="s">
        <v>107</v>
      </c>
      <c r="G31" s="14" t="s">
        <v>107</v>
      </c>
      <c r="H31" s="17">
        <v>1</v>
      </c>
      <c r="I31" s="20" t="s">
        <v>107</v>
      </c>
      <c r="J31" s="21">
        <v>0.0778</v>
      </c>
      <c r="K31" s="20">
        <v>800</v>
      </c>
      <c r="L31" s="17">
        <v>1</v>
      </c>
      <c r="M31" s="22">
        <f t="shared" si="1"/>
        <v>435.19</v>
      </c>
      <c r="N31" s="23" t="s">
        <v>108</v>
      </c>
      <c r="O31" s="20"/>
      <c r="P31"/>
      <c r="Q31"/>
    </row>
    <row r="32" spans="1:17" ht="19.5" customHeight="1">
      <c r="A32" s="13" t="s">
        <v>109</v>
      </c>
      <c r="B32" s="18" t="s">
        <v>110</v>
      </c>
      <c r="C32" s="19" t="s">
        <v>250</v>
      </c>
      <c r="D32" s="18" t="s">
        <v>251</v>
      </c>
      <c r="E32" s="15" t="s">
        <v>22</v>
      </c>
      <c r="F32" s="16" t="s">
        <v>31</v>
      </c>
      <c r="G32" s="14" t="s">
        <v>31</v>
      </c>
      <c r="H32" s="17">
        <v>1</v>
      </c>
      <c r="I32" s="20" t="s">
        <v>31</v>
      </c>
      <c r="J32" s="21">
        <v>0.0778</v>
      </c>
      <c r="K32" s="20">
        <v>800</v>
      </c>
      <c r="L32" s="17">
        <v>1</v>
      </c>
      <c r="M32" s="22">
        <f t="shared" si="1"/>
        <v>248.68</v>
      </c>
      <c r="N32" s="23" t="s">
        <v>111</v>
      </c>
      <c r="O32" s="20"/>
      <c r="P32"/>
      <c r="Q32"/>
    </row>
    <row r="33" spans="1:17" ht="19.5" customHeight="1">
      <c r="A33" s="13" t="s">
        <v>112</v>
      </c>
      <c r="B33" s="18" t="s">
        <v>113</v>
      </c>
      <c r="C33" s="19" t="s">
        <v>252</v>
      </c>
      <c r="D33" s="18" t="s">
        <v>253</v>
      </c>
      <c r="E33" s="15" t="s">
        <v>22</v>
      </c>
      <c r="F33" s="16" t="s">
        <v>114</v>
      </c>
      <c r="G33" s="14" t="s">
        <v>114</v>
      </c>
      <c r="H33" s="17">
        <v>1</v>
      </c>
      <c r="I33" s="20" t="s">
        <v>114</v>
      </c>
      <c r="J33" s="21">
        <v>0.0778</v>
      </c>
      <c r="K33" s="20">
        <v>800</v>
      </c>
      <c r="L33" s="17">
        <v>1</v>
      </c>
      <c r="M33" s="22">
        <f t="shared" si="1"/>
        <v>1243.4</v>
      </c>
      <c r="N33" s="23" t="s">
        <v>115</v>
      </c>
      <c r="O33" s="20"/>
      <c r="P33"/>
      <c r="Q33"/>
    </row>
    <row r="34" spans="1:17" ht="19.5" customHeight="1">
      <c r="A34" s="13" t="s">
        <v>116</v>
      </c>
      <c r="B34" s="18" t="s">
        <v>117</v>
      </c>
      <c r="C34" s="19" t="s">
        <v>232</v>
      </c>
      <c r="D34" s="18" t="s">
        <v>254</v>
      </c>
      <c r="E34" s="15" t="s">
        <v>22</v>
      </c>
      <c r="F34" s="16" t="s">
        <v>39</v>
      </c>
      <c r="G34" s="14" t="s">
        <v>39</v>
      </c>
      <c r="H34" s="17">
        <v>1</v>
      </c>
      <c r="I34" s="20" t="s">
        <v>39</v>
      </c>
      <c r="J34" s="21">
        <v>0.0778</v>
      </c>
      <c r="K34" s="20">
        <v>800</v>
      </c>
      <c r="L34" s="17">
        <v>1</v>
      </c>
      <c r="M34" s="22">
        <f t="shared" si="1"/>
        <v>621.7</v>
      </c>
      <c r="N34" s="23" t="s">
        <v>118</v>
      </c>
      <c r="O34" s="20"/>
      <c r="P34"/>
      <c r="Q34"/>
    </row>
    <row r="35" spans="1:17" ht="19.5" customHeight="1">
      <c r="A35" s="13" t="s">
        <v>119</v>
      </c>
      <c r="B35" s="18" t="s">
        <v>120</v>
      </c>
      <c r="C35" s="19" t="s">
        <v>232</v>
      </c>
      <c r="D35" s="18" t="s">
        <v>255</v>
      </c>
      <c r="E35" s="15" t="s">
        <v>22</v>
      </c>
      <c r="F35" s="16" t="s">
        <v>47</v>
      </c>
      <c r="G35" s="14" t="s">
        <v>47</v>
      </c>
      <c r="H35" s="17">
        <v>1</v>
      </c>
      <c r="I35" s="20" t="s">
        <v>47</v>
      </c>
      <c r="J35" s="21">
        <v>0.0778</v>
      </c>
      <c r="K35" s="20">
        <v>800</v>
      </c>
      <c r="L35" s="17">
        <v>1</v>
      </c>
      <c r="M35" s="22">
        <f t="shared" si="1"/>
        <v>497.36</v>
      </c>
      <c r="N35" s="23" t="s">
        <v>121</v>
      </c>
      <c r="O35" s="20"/>
      <c r="P35"/>
      <c r="Q35"/>
    </row>
    <row r="36" spans="1:17" ht="19.5" customHeight="1">
      <c r="A36" s="13" t="s">
        <v>122</v>
      </c>
      <c r="B36" s="18" t="s">
        <v>123</v>
      </c>
      <c r="C36" s="19" t="s">
        <v>222</v>
      </c>
      <c r="D36" s="18" t="s">
        <v>256</v>
      </c>
      <c r="E36" s="15" t="s">
        <v>22</v>
      </c>
      <c r="F36" s="16" t="s">
        <v>31</v>
      </c>
      <c r="G36" s="14" t="s">
        <v>31</v>
      </c>
      <c r="H36" s="17">
        <v>1</v>
      </c>
      <c r="I36" s="20" t="s">
        <v>31</v>
      </c>
      <c r="J36" s="21">
        <v>0.0778</v>
      </c>
      <c r="K36" s="20">
        <v>800</v>
      </c>
      <c r="L36" s="17">
        <v>1</v>
      </c>
      <c r="M36" s="22">
        <f t="shared" si="1"/>
        <v>248.68</v>
      </c>
      <c r="N36" s="23" t="s">
        <v>124</v>
      </c>
      <c r="O36" s="20"/>
      <c r="P36"/>
      <c r="Q36"/>
    </row>
    <row r="37" spans="1:17" ht="19.5" customHeight="1">
      <c r="A37" s="13" t="s">
        <v>125</v>
      </c>
      <c r="B37" s="18" t="s">
        <v>126</v>
      </c>
      <c r="C37" s="19" t="s">
        <v>257</v>
      </c>
      <c r="D37" s="18" t="s">
        <v>258</v>
      </c>
      <c r="E37" s="15" t="s">
        <v>22</v>
      </c>
      <c r="F37" s="16" t="s">
        <v>51</v>
      </c>
      <c r="G37" s="14" t="s">
        <v>51</v>
      </c>
      <c r="H37" s="17">
        <v>1</v>
      </c>
      <c r="I37" s="20" t="s">
        <v>51</v>
      </c>
      <c r="J37" s="21">
        <v>0.0778</v>
      </c>
      <c r="K37" s="20">
        <v>800</v>
      </c>
      <c r="L37" s="17">
        <v>1</v>
      </c>
      <c r="M37" s="22">
        <f t="shared" si="1"/>
        <v>310.85</v>
      </c>
      <c r="N37" s="23" t="s">
        <v>127</v>
      </c>
      <c r="O37" s="20"/>
      <c r="P37"/>
      <c r="Q37"/>
    </row>
    <row r="38" spans="1:17" ht="19.5" customHeight="1">
      <c r="A38" s="13" t="s">
        <v>128</v>
      </c>
      <c r="B38" s="18" t="s">
        <v>129</v>
      </c>
      <c r="C38" s="19" t="s">
        <v>228</v>
      </c>
      <c r="D38" s="18" t="s">
        <v>259</v>
      </c>
      <c r="E38" s="15" t="s">
        <v>22</v>
      </c>
      <c r="F38" s="16" t="s">
        <v>27</v>
      </c>
      <c r="G38" s="14" t="s">
        <v>27</v>
      </c>
      <c r="H38" s="17">
        <v>1</v>
      </c>
      <c r="I38" s="20" t="s">
        <v>27</v>
      </c>
      <c r="J38" s="21">
        <v>0.0778</v>
      </c>
      <c r="K38" s="20">
        <v>800</v>
      </c>
      <c r="L38" s="17">
        <v>1</v>
      </c>
      <c r="M38" s="22">
        <f t="shared" si="1"/>
        <v>373.02</v>
      </c>
      <c r="N38" s="23" t="s">
        <v>130</v>
      </c>
      <c r="O38" s="20"/>
      <c r="P38"/>
      <c r="Q38"/>
    </row>
    <row r="39" spans="1:17" ht="19.5" customHeight="1">
      <c r="A39" s="13" t="s">
        <v>131</v>
      </c>
      <c r="B39" s="18" t="s">
        <v>132</v>
      </c>
      <c r="C39" s="19" t="s">
        <v>248</v>
      </c>
      <c r="D39" s="18" t="s">
        <v>260</v>
      </c>
      <c r="E39" s="15" t="s">
        <v>22</v>
      </c>
      <c r="F39" s="16" t="s">
        <v>31</v>
      </c>
      <c r="G39" s="14" t="s">
        <v>31</v>
      </c>
      <c r="H39" s="17">
        <v>1</v>
      </c>
      <c r="I39" s="20" t="s">
        <v>31</v>
      </c>
      <c r="J39" s="21">
        <v>0.0778</v>
      </c>
      <c r="K39" s="20">
        <v>800</v>
      </c>
      <c r="L39" s="17">
        <v>1</v>
      </c>
      <c r="M39" s="22">
        <f t="shared" si="1"/>
        <v>248.68</v>
      </c>
      <c r="N39" s="23" t="s">
        <v>133</v>
      </c>
      <c r="O39" s="20"/>
      <c r="P39"/>
      <c r="Q39"/>
    </row>
    <row r="40" spans="1:17" ht="19.5" customHeight="1">
      <c r="A40" s="13" t="s">
        <v>134</v>
      </c>
      <c r="B40" s="18" t="s">
        <v>135</v>
      </c>
      <c r="C40" s="19" t="s">
        <v>232</v>
      </c>
      <c r="D40" s="18" t="s">
        <v>261</v>
      </c>
      <c r="E40" s="15" t="s">
        <v>22</v>
      </c>
      <c r="F40" s="16" t="s">
        <v>31</v>
      </c>
      <c r="G40" s="14" t="s">
        <v>31</v>
      </c>
      <c r="H40" s="17">
        <v>1</v>
      </c>
      <c r="I40" s="20" t="s">
        <v>31</v>
      </c>
      <c r="J40" s="21">
        <v>0.0778</v>
      </c>
      <c r="K40" s="20">
        <v>800</v>
      </c>
      <c r="L40" s="17">
        <v>1</v>
      </c>
      <c r="M40" s="22">
        <f t="shared" si="1"/>
        <v>248.68</v>
      </c>
      <c r="N40" s="23" t="s">
        <v>136</v>
      </c>
      <c r="O40" s="20"/>
      <c r="P40"/>
      <c r="Q40"/>
    </row>
    <row r="41" spans="1:17" ht="19.5" customHeight="1">
      <c r="A41" s="13" t="s">
        <v>137</v>
      </c>
      <c r="B41" s="18" t="s">
        <v>138</v>
      </c>
      <c r="C41" s="19" t="s">
        <v>240</v>
      </c>
      <c r="D41" s="18" t="s">
        <v>262</v>
      </c>
      <c r="E41" s="15" t="s">
        <v>22</v>
      </c>
      <c r="F41" s="16" t="s">
        <v>27</v>
      </c>
      <c r="G41" s="14" t="s">
        <v>27</v>
      </c>
      <c r="H41" s="17">
        <v>1</v>
      </c>
      <c r="I41" s="20" t="s">
        <v>27</v>
      </c>
      <c r="J41" s="21">
        <v>0.0778</v>
      </c>
      <c r="K41" s="20">
        <v>800</v>
      </c>
      <c r="L41" s="17">
        <v>1</v>
      </c>
      <c r="M41" s="22">
        <f t="shared" si="1"/>
        <v>373.02</v>
      </c>
      <c r="N41" s="23" t="s">
        <v>139</v>
      </c>
      <c r="O41" s="20"/>
      <c r="P41"/>
      <c r="Q41"/>
    </row>
    <row r="42" spans="1:17" ht="19.5" customHeight="1">
      <c r="A42" s="13" t="s">
        <v>140</v>
      </c>
      <c r="B42" s="18" t="s">
        <v>141</v>
      </c>
      <c r="C42" s="19" t="s">
        <v>263</v>
      </c>
      <c r="D42" s="18" t="s">
        <v>264</v>
      </c>
      <c r="E42" s="15" t="s">
        <v>22</v>
      </c>
      <c r="F42" s="16" t="s">
        <v>39</v>
      </c>
      <c r="G42" s="14" t="s">
        <v>39</v>
      </c>
      <c r="H42" s="17">
        <v>1</v>
      </c>
      <c r="I42" s="20" t="s">
        <v>39</v>
      </c>
      <c r="J42" s="21">
        <v>0.0778</v>
      </c>
      <c r="K42" s="20">
        <v>800</v>
      </c>
      <c r="L42" s="17">
        <v>1</v>
      </c>
      <c r="M42" s="22">
        <f t="shared" si="1"/>
        <v>621.7</v>
      </c>
      <c r="N42" s="23" t="s">
        <v>142</v>
      </c>
      <c r="O42" s="20"/>
      <c r="P42"/>
      <c r="Q42"/>
    </row>
    <row r="43" spans="1:17" ht="19.5" customHeight="1">
      <c r="A43" s="13" t="s">
        <v>143</v>
      </c>
      <c r="B43" s="18" t="s">
        <v>144</v>
      </c>
      <c r="C43" s="19" t="s">
        <v>250</v>
      </c>
      <c r="D43" s="18" t="s">
        <v>265</v>
      </c>
      <c r="E43" s="15" t="s">
        <v>22</v>
      </c>
      <c r="F43" s="16" t="s">
        <v>23</v>
      </c>
      <c r="G43" s="14" t="s">
        <v>23</v>
      </c>
      <c r="H43" s="17">
        <v>1</v>
      </c>
      <c r="I43" s="20" t="s">
        <v>23</v>
      </c>
      <c r="J43" s="21">
        <v>0.0778</v>
      </c>
      <c r="K43" s="20">
        <v>800</v>
      </c>
      <c r="L43" s="17">
        <v>1</v>
      </c>
      <c r="M43" s="22">
        <f t="shared" si="1"/>
        <v>186.51</v>
      </c>
      <c r="N43" s="23" t="s">
        <v>145</v>
      </c>
      <c r="O43" s="20"/>
      <c r="P43"/>
      <c r="Q43"/>
    </row>
    <row r="44" spans="1:17" ht="19.5" customHeight="1">
      <c r="A44" s="13" t="s">
        <v>146</v>
      </c>
      <c r="B44" s="18" t="s">
        <v>147</v>
      </c>
      <c r="C44" s="19" t="s">
        <v>266</v>
      </c>
      <c r="D44" s="18" t="s">
        <v>267</v>
      </c>
      <c r="E44" s="15" t="s">
        <v>22</v>
      </c>
      <c r="F44" s="16" t="s">
        <v>51</v>
      </c>
      <c r="G44" s="14" t="s">
        <v>51</v>
      </c>
      <c r="H44" s="17">
        <v>1</v>
      </c>
      <c r="I44" s="20" t="s">
        <v>51</v>
      </c>
      <c r="J44" s="21">
        <v>0.0778</v>
      </c>
      <c r="K44" s="20">
        <v>800</v>
      </c>
      <c r="L44" s="17">
        <v>1</v>
      </c>
      <c r="M44" s="22">
        <f t="shared" si="1"/>
        <v>310.85</v>
      </c>
      <c r="N44" s="23" t="s">
        <v>148</v>
      </c>
      <c r="O44" s="20"/>
      <c r="P44"/>
      <c r="Q44"/>
    </row>
    <row r="45" spans="1:17" ht="19.5" customHeight="1">
      <c r="A45" s="13" t="s">
        <v>149</v>
      </c>
      <c r="B45" s="18" t="s">
        <v>150</v>
      </c>
      <c r="C45" s="19" t="s">
        <v>268</v>
      </c>
      <c r="D45" s="18" t="s">
        <v>269</v>
      </c>
      <c r="E45" s="15" t="s">
        <v>22</v>
      </c>
      <c r="F45" s="16" t="s">
        <v>151</v>
      </c>
      <c r="G45" s="14" t="s">
        <v>151</v>
      </c>
      <c r="H45" s="17">
        <v>1</v>
      </c>
      <c r="I45" s="20" t="s">
        <v>151</v>
      </c>
      <c r="J45" s="21">
        <v>0.0778</v>
      </c>
      <c r="K45" s="20">
        <v>800</v>
      </c>
      <c r="L45" s="17">
        <v>1</v>
      </c>
      <c r="M45" s="22">
        <f t="shared" si="1"/>
        <v>124.34</v>
      </c>
      <c r="N45" s="23" t="s">
        <v>152</v>
      </c>
      <c r="O45" s="20"/>
      <c r="P45"/>
      <c r="Q45"/>
    </row>
    <row r="46" spans="1:17" ht="19.5" customHeight="1">
      <c r="A46" s="13" t="s">
        <v>153</v>
      </c>
      <c r="B46" s="18" t="s">
        <v>154</v>
      </c>
      <c r="C46" s="19" t="s">
        <v>214</v>
      </c>
      <c r="D46" s="18" t="s">
        <v>270</v>
      </c>
      <c r="E46" s="15" t="s">
        <v>22</v>
      </c>
      <c r="F46" s="16" t="s">
        <v>51</v>
      </c>
      <c r="G46" s="14" t="s">
        <v>51</v>
      </c>
      <c r="H46" s="17">
        <v>1</v>
      </c>
      <c r="I46" s="20" t="s">
        <v>51</v>
      </c>
      <c r="J46" s="21">
        <v>0.0778</v>
      </c>
      <c r="K46" s="20">
        <v>800</v>
      </c>
      <c r="L46" s="17">
        <v>1</v>
      </c>
      <c r="M46" s="22">
        <f t="shared" si="1"/>
        <v>310.85</v>
      </c>
      <c r="N46" s="23" t="s">
        <v>155</v>
      </c>
      <c r="O46" s="20"/>
      <c r="P46"/>
      <c r="Q46"/>
    </row>
    <row r="47" spans="1:17" ht="19.5" customHeight="1">
      <c r="A47" s="13" t="s">
        <v>156</v>
      </c>
      <c r="B47" s="18" t="s">
        <v>157</v>
      </c>
      <c r="C47" s="19" t="s">
        <v>271</v>
      </c>
      <c r="D47" s="18" t="s">
        <v>272</v>
      </c>
      <c r="E47" s="15" t="s">
        <v>22</v>
      </c>
      <c r="F47" s="16" t="s">
        <v>23</v>
      </c>
      <c r="G47" s="14" t="s">
        <v>23</v>
      </c>
      <c r="H47" s="17">
        <v>1</v>
      </c>
      <c r="I47" s="20" t="s">
        <v>23</v>
      </c>
      <c r="J47" s="21">
        <v>0.0778</v>
      </c>
      <c r="K47" s="20">
        <v>800</v>
      </c>
      <c r="L47" s="17">
        <v>1</v>
      </c>
      <c r="M47" s="22">
        <f t="shared" si="1"/>
        <v>186.51</v>
      </c>
      <c r="N47" s="23" t="s">
        <v>158</v>
      </c>
      <c r="O47" s="20"/>
      <c r="P47"/>
      <c r="Q47"/>
    </row>
    <row r="48" spans="1:17" ht="19.5" customHeight="1">
      <c r="A48" s="13" t="s">
        <v>159</v>
      </c>
      <c r="B48" s="18" t="s">
        <v>160</v>
      </c>
      <c r="C48" s="19" t="s">
        <v>273</v>
      </c>
      <c r="D48" s="18" t="s">
        <v>274</v>
      </c>
      <c r="E48" s="15" t="s">
        <v>22</v>
      </c>
      <c r="F48" s="16" t="s">
        <v>23</v>
      </c>
      <c r="G48" s="14" t="s">
        <v>23</v>
      </c>
      <c r="H48" s="17">
        <v>1</v>
      </c>
      <c r="I48" s="20" t="s">
        <v>23</v>
      </c>
      <c r="J48" s="21">
        <v>0.0778</v>
      </c>
      <c r="K48" s="20">
        <v>800</v>
      </c>
      <c r="L48" s="17">
        <v>1</v>
      </c>
      <c r="M48" s="22">
        <f t="shared" si="1"/>
        <v>186.51</v>
      </c>
      <c r="N48" s="23" t="s">
        <v>161</v>
      </c>
      <c r="O48" s="20"/>
      <c r="P48"/>
      <c r="Q48"/>
    </row>
    <row r="49" spans="1:17" ht="19.5" customHeight="1">
      <c r="A49" s="13" t="s">
        <v>162</v>
      </c>
      <c r="B49" s="18" t="s">
        <v>163</v>
      </c>
      <c r="C49" s="19" t="s">
        <v>226</v>
      </c>
      <c r="D49" s="18" t="s">
        <v>275</v>
      </c>
      <c r="E49" s="15" t="s">
        <v>22</v>
      </c>
      <c r="F49" s="16" t="s">
        <v>23</v>
      </c>
      <c r="G49" s="14" t="s">
        <v>23</v>
      </c>
      <c r="H49" s="17">
        <v>1</v>
      </c>
      <c r="I49" s="20" t="s">
        <v>23</v>
      </c>
      <c r="J49" s="21">
        <v>0.0778</v>
      </c>
      <c r="K49" s="20">
        <v>800</v>
      </c>
      <c r="L49" s="17">
        <v>1</v>
      </c>
      <c r="M49" s="22">
        <f t="shared" si="1"/>
        <v>186.51</v>
      </c>
      <c r="N49" s="23" t="s">
        <v>164</v>
      </c>
      <c r="O49" s="20"/>
      <c r="P49"/>
      <c r="Q49"/>
    </row>
    <row r="50" spans="1:17" ht="19.5" customHeight="1">
      <c r="A50" s="13" t="s">
        <v>165</v>
      </c>
      <c r="B50" s="18" t="s">
        <v>166</v>
      </c>
      <c r="C50" s="19" t="s">
        <v>266</v>
      </c>
      <c r="D50" s="18" t="s">
        <v>276</v>
      </c>
      <c r="E50" s="15" t="s">
        <v>22</v>
      </c>
      <c r="F50" s="16" t="s">
        <v>27</v>
      </c>
      <c r="G50" s="14" t="s">
        <v>27</v>
      </c>
      <c r="H50" s="17">
        <v>1</v>
      </c>
      <c r="I50" s="20" t="s">
        <v>27</v>
      </c>
      <c r="J50" s="21">
        <v>0.0778</v>
      </c>
      <c r="K50" s="20">
        <v>800</v>
      </c>
      <c r="L50" s="17">
        <v>1</v>
      </c>
      <c r="M50" s="22">
        <f t="shared" si="1"/>
        <v>373.02</v>
      </c>
      <c r="N50" s="23" t="s">
        <v>167</v>
      </c>
      <c r="O50" s="20"/>
      <c r="P50"/>
      <c r="Q50"/>
    </row>
    <row r="51" spans="1:17" ht="19.5" customHeight="1">
      <c r="A51" s="13" t="s">
        <v>168</v>
      </c>
      <c r="B51" s="18" t="s">
        <v>169</v>
      </c>
      <c r="C51" s="19" t="s">
        <v>232</v>
      </c>
      <c r="D51" s="18" t="s">
        <v>277</v>
      </c>
      <c r="E51" s="15" t="s">
        <v>22</v>
      </c>
      <c r="F51" s="16" t="s">
        <v>31</v>
      </c>
      <c r="G51" s="14" t="s">
        <v>31</v>
      </c>
      <c r="H51" s="17">
        <v>1</v>
      </c>
      <c r="I51" s="20" t="s">
        <v>31</v>
      </c>
      <c r="J51" s="21">
        <v>0.0778</v>
      </c>
      <c r="K51" s="20">
        <v>800</v>
      </c>
      <c r="L51" s="17">
        <v>1</v>
      </c>
      <c r="M51" s="22">
        <f t="shared" si="1"/>
        <v>248.68</v>
      </c>
      <c r="N51" s="23" t="s">
        <v>170</v>
      </c>
      <c r="O51" s="20"/>
      <c r="P51"/>
      <c r="Q51"/>
    </row>
    <row r="52" spans="1:17" ht="19.5" customHeight="1">
      <c r="A52" s="13" t="s">
        <v>171</v>
      </c>
      <c r="B52" s="18" t="s">
        <v>172</v>
      </c>
      <c r="C52" s="19" t="s">
        <v>240</v>
      </c>
      <c r="D52" s="18" t="s">
        <v>278</v>
      </c>
      <c r="E52" s="15" t="s">
        <v>22</v>
      </c>
      <c r="F52" s="16" t="s">
        <v>31</v>
      </c>
      <c r="G52" s="14" t="s">
        <v>31</v>
      </c>
      <c r="H52" s="17">
        <v>1</v>
      </c>
      <c r="I52" s="20" t="s">
        <v>31</v>
      </c>
      <c r="J52" s="21">
        <v>0.0778</v>
      </c>
      <c r="K52" s="20">
        <v>800</v>
      </c>
      <c r="L52" s="17">
        <v>1</v>
      </c>
      <c r="M52" s="22">
        <f t="shared" si="1"/>
        <v>248.68</v>
      </c>
      <c r="N52" s="23" t="s">
        <v>173</v>
      </c>
      <c r="O52" s="20"/>
      <c r="P52"/>
      <c r="Q52"/>
    </row>
    <row r="53" spans="1:17" ht="19.5" customHeight="1">
      <c r="A53" s="13" t="s">
        <v>174</v>
      </c>
      <c r="B53" s="18" t="s">
        <v>175</v>
      </c>
      <c r="C53" s="19" t="s">
        <v>279</v>
      </c>
      <c r="D53" s="18" t="s">
        <v>280</v>
      </c>
      <c r="E53" s="15" t="s">
        <v>22</v>
      </c>
      <c r="F53" s="16" t="s">
        <v>51</v>
      </c>
      <c r="G53" s="14" t="s">
        <v>51</v>
      </c>
      <c r="H53" s="17">
        <v>1</v>
      </c>
      <c r="I53" s="20" t="s">
        <v>51</v>
      </c>
      <c r="J53" s="21">
        <v>0.0778</v>
      </c>
      <c r="K53" s="20">
        <v>800</v>
      </c>
      <c r="L53" s="17">
        <v>1</v>
      </c>
      <c r="M53" s="22">
        <f t="shared" si="1"/>
        <v>310.85</v>
      </c>
      <c r="N53" s="23" t="s">
        <v>176</v>
      </c>
      <c r="O53" s="20"/>
      <c r="P53"/>
      <c r="Q53"/>
    </row>
    <row r="54" spans="1:17" ht="19.5" customHeight="1">
      <c r="A54" s="13" t="s">
        <v>177</v>
      </c>
      <c r="B54" s="18" t="s">
        <v>178</v>
      </c>
      <c r="C54" s="19" t="s">
        <v>228</v>
      </c>
      <c r="D54" s="18" t="s">
        <v>281</v>
      </c>
      <c r="E54" s="15" t="s">
        <v>22</v>
      </c>
      <c r="F54" s="16" t="s">
        <v>35</v>
      </c>
      <c r="G54" s="14" t="s">
        <v>35</v>
      </c>
      <c r="H54" s="17">
        <v>1</v>
      </c>
      <c r="I54" s="20" t="s">
        <v>35</v>
      </c>
      <c r="J54" s="21">
        <v>0.0778</v>
      </c>
      <c r="K54" s="20">
        <v>800</v>
      </c>
      <c r="L54" s="17">
        <v>1</v>
      </c>
      <c r="M54" s="22">
        <f t="shared" si="1"/>
        <v>559.53</v>
      </c>
      <c r="N54" s="23" t="s">
        <v>179</v>
      </c>
      <c r="O54" s="20"/>
      <c r="P54"/>
      <c r="Q54"/>
    </row>
    <row r="55" spans="1:17" ht="19.5" customHeight="1">
      <c r="A55" s="13" t="s">
        <v>180</v>
      </c>
      <c r="B55" s="18" t="s">
        <v>181</v>
      </c>
      <c r="C55" s="19" t="s">
        <v>273</v>
      </c>
      <c r="D55" s="18" t="s">
        <v>282</v>
      </c>
      <c r="E55" s="15" t="s">
        <v>22</v>
      </c>
      <c r="F55" s="16" t="s">
        <v>31</v>
      </c>
      <c r="G55" s="14" t="s">
        <v>31</v>
      </c>
      <c r="H55" s="17">
        <v>1</v>
      </c>
      <c r="I55" s="20" t="s">
        <v>31</v>
      </c>
      <c r="J55" s="21">
        <v>0.0778</v>
      </c>
      <c r="K55" s="20">
        <v>800</v>
      </c>
      <c r="L55" s="17">
        <v>1</v>
      </c>
      <c r="M55" s="22">
        <f t="shared" si="1"/>
        <v>248.68</v>
      </c>
      <c r="N55" s="23" t="s">
        <v>182</v>
      </c>
      <c r="O55" s="20"/>
      <c r="P55"/>
      <c r="Q55"/>
    </row>
    <row r="56" spans="1:17" ht="19.5" customHeight="1">
      <c r="A56" s="13" t="s">
        <v>183</v>
      </c>
      <c r="B56" s="18" t="s">
        <v>184</v>
      </c>
      <c r="C56" s="19" t="s">
        <v>240</v>
      </c>
      <c r="D56" s="18" t="s">
        <v>283</v>
      </c>
      <c r="E56" s="15" t="s">
        <v>22</v>
      </c>
      <c r="F56" s="16" t="s">
        <v>23</v>
      </c>
      <c r="G56" s="14" t="s">
        <v>23</v>
      </c>
      <c r="H56" s="17">
        <v>1</v>
      </c>
      <c r="I56" s="20" t="s">
        <v>23</v>
      </c>
      <c r="J56" s="21">
        <v>0.0778</v>
      </c>
      <c r="K56" s="20">
        <v>800</v>
      </c>
      <c r="L56" s="17">
        <v>1</v>
      </c>
      <c r="M56" s="22">
        <f t="shared" si="1"/>
        <v>186.51</v>
      </c>
      <c r="N56" s="23" t="s">
        <v>185</v>
      </c>
      <c r="O56" s="20"/>
      <c r="P56"/>
      <c r="Q56"/>
    </row>
    <row r="57" spans="1:17" ht="19.5" customHeight="1">
      <c r="A57" s="13" t="s">
        <v>186</v>
      </c>
      <c r="B57" s="18" t="s">
        <v>187</v>
      </c>
      <c r="C57" s="19" t="s">
        <v>250</v>
      </c>
      <c r="D57" s="18" t="s">
        <v>284</v>
      </c>
      <c r="E57" s="15" t="s">
        <v>22</v>
      </c>
      <c r="F57" s="16" t="s">
        <v>27</v>
      </c>
      <c r="G57" s="14" t="s">
        <v>27</v>
      </c>
      <c r="H57" s="17">
        <v>1</v>
      </c>
      <c r="I57" s="20" t="s">
        <v>27</v>
      </c>
      <c r="J57" s="21">
        <v>0.0778</v>
      </c>
      <c r="K57" s="20">
        <v>800</v>
      </c>
      <c r="L57" s="17">
        <v>1</v>
      </c>
      <c r="M57" s="22">
        <f t="shared" si="1"/>
        <v>373.02</v>
      </c>
      <c r="N57" s="23" t="s">
        <v>188</v>
      </c>
      <c r="O57" s="20"/>
      <c r="P57"/>
      <c r="Q57"/>
    </row>
    <row r="58" spans="1:17" ht="19.5" customHeight="1">
      <c r="A58" s="13" t="s">
        <v>189</v>
      </c>
      <c r="B58" s="18" t="s">
        <v>190</v>
      </c>
      <c r="C58" s="19" t="s">
        <v>266</v>
      </c>
      <c r="D58" s="18" t="s">
        <v>285</v>
      </c>
      <c r="E58" s="15" t="s">
        <v>22</v>
      </c>
      <c r="F58" s="16" t="s">
        <v>47</v>
      </c>
      <c r="G58" s="14" t="s">
        <v>47</v>
      </c>
      <c r="H58" s="17">
        <v>1</v>
      </c>
      <c r="I58" s="20" t="s">
        <v>47</v>
      </c>
      <c r="J58" s="21">
        <v>0.0778</v>
      </c>
      <c r="K58" s="20">
        <v>800</v>
      </c>
      <c r="L58" s="17">
        <v>1</v>
      </c>
      <c r="M58" s="22">
        <f t="shared" si="1"/>
        <v>497.36</v>
      </c>
      <c r="N58" s="23" t="s">
        <v>191</v>
      </c>
      <c r="O58" s="20"/>
      <c r="P58"/>
      <c r="Q58"/>
    </row>
    <row r="59" spans="1:17" ht="19.5" customHeight="1">
      <c r="A59" s="13" t="s">
        <v>192</v>
      </c>
      <c r="B59" s="18" t="s">
        <v>193</v>
      </c>
      <c r="C59" s="19" t="s">
        <v>286</v>
      </c>
      <c r="D59" s="18" t="s">
        <v>287</v>
      </c>
      <c r="E59" s="15" t="s">
        <v>22</v>
      </c>
      <c r="F59" s="16" t="s">
        <v>47</v>
      </c>
      <c r="G59" s="14" t="s">
        <v>47</v>
      </c>
      <c r="H59" s="17">
        <v>1</v>
      </c>
      <c r="I59" s="20" t="s">
        <v>47</v>
      </c>
      <c r="J59" s="21">
        <v>0.0778</v>
      </c>
      <c r="K59" s="20">
        <v>800</v>
      </c>
      <c r="L59" s="17">
        <v>1</v>
      </c>
      <c r="M59" s="22">
        <f t="shared" si="1"/>
        <v>497.36</v>
      </c>
      <c r="N59" s="23" t="s">
        <v>194</v>
      </c>
      <c r="O59" s="20"/>
      <c r="P59"/>
      <c r="Q59"/>
    </row>
    <row r="60" spans="1:17" ht="19.5" customHeight="1">
      <c r="A60" s="13" t="s">
        <v>195</v>
      </c>
      <c r="B60" s="18" t="s">
        <v>196</v>
      </c>
      <c r="C60" s="19" t="s">
        <v>210</v>
      </c>
      <c r="D60" s="18" t="s">
        <v>288</v>
      </c>
      <c r="E60" s="15" t="s">
        <v>22</v>
      </c>
      <c r="F60" s="16" t="s">
        <v>47</v>
      </c>
      <c r="G60" s="14" t="s">
        <v>47</v>
      </c>
      <c r="H60" s="17">
        <v>1</v>
      </c>
      <c r="I60" s="20" t="s">
        <v>47</v>
      </c>
      <c r="J60" s="21">
        <v>0.0778</v>
      </c>
      <c r="K60" s="20">
        <v>800</v>
      </c>
      <c r="L60" s="17">
        <v>1</v>
      </c>
      <c r="M60" s="22">
        <f t="shared" si="1"/>
        <v>497.36</v>
      </c>
      <c r="N60" s="23" t="s">
        <v>197</v>
      </c>
      <c r="O60" s="20"/>
      <c r="P60"/>
      <c r="Q60"/>
    </row>
    <row r="61" spans="1:17" ht="19.5" customHeight="1">
      <c r="A61" s="13" t="s">
        <v>198</v>
      </c>
      <c r="B61" s="18" t="s">
        <v>199</v>
      </c>
      <c r="C61" s="19" t="s">
        <v>289</v>
      </c>
      <c r="D61" s="18" t="s">
        <v>290</v>
      </c>
      <c r="E61" s="15" t="s">
        <v>22</v>
      </c>
      <c r="F61" s="16" t="s">
        <v>39</v>
      </c>
      <c r="G61" s="14" t="s">
        <v>39</v>
      </c>
      <c r="H61" s="17">
        <v>1</v>
      </c>
      <c r="I61" s="20" t="s">
        <v>39</v>
      </c>
      <c r="J61" s="21">
        <v>0.0778</v>
      </c>
      <c r="K61" s="20">
        <v>800</v>
      </c>
      <c r="L61" s="17">
        <v>1</v>
      </c>
      <c r="M61" s="22">
        <f t="shared" si="1"/>
        <v>621.7</v>
      </c>
      <c r="N61" s="23" t="s">
        <v>200</v>
      </c>
      <c r="O61" s="20"/>
      <c r="P61"/>
      <c r="Q61"/>
    </row>
    <row r="62" spans="1:17" ht="19.5" customHeight="1">
      <c r="A62" s="13" t="s">
        <v>201</v>
      </c>
      <c r="B62" s="18" t="s">
        <v>202</v>
      </c>
      <c r="C62" s="19" t="s">
        <v>232</v>
      </c>
      <c r="D62" s="18" t="s">
        <v>291</v>
      </c>
      <c r="E62" s="15" t="s">
        <v>22</v>
      </c>
      <c r="F62" s="16" t="s">
        <v>27</v>
      </c>
      <c r="G62" s="14" t="s">
        <v>27</v>
      </c>
      <c r="H62" s="17">
        <v>1</v>
      </c>
      <c r="I62" s="20" t="s">
        <v>27</v>
      </c>
      <c r="J62" s="21">
        <v>0.0778</v>
      </c>
      <c r="K62" s="20">
        <v>800</v>
      </c>
      <c r="L62" s="17">
        <v>1</v>
      </c>
      <c r="M62" s="22">
        <f t="shared" si="1"/>
        <v>373.02</v>
      </c>
      <c r="N62" s="23" t="s">
        <v>203</v>
      </c>
      <c r="O62" s="20"/>
      <c r="P62"/>
      <c r="Q62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