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<sst xmlns="http://schemas.openxmlformats.org/spreadsheetml/2006/main" count="74" uniqueCount="54">
  <si>
    <t>农业保险分户理算清单</t>
  </si>
  <si>
    <t>保险单号码：</t>
  </si>
  <si>
    <t>AJINQ5093022Q050234P</t>
  </si>
  <si>
    <t>投保单位（公章）：兰陵县车辋镇宝山前村村民委员会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</si>
  <si>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</si>
  <si>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</si>
  <si>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</si>
  <si>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</si>
  <si>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</si>
  <si>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</si>
  <si>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</si>
  <si>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</si>
  <si>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</si>
  <si>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</si>
  <si>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</si>
  <si>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</si>
  <si>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</si>
  <si>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</si>
  <si>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</si>
  <si>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</si>
  <si>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</si>
  <si>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常德远</t>
  </si>
  <si>
    <t>大蒜</t>
  </si>
  <si>
    <t>2.0</t>
  </si>
  <si>
    <t>159****2131</t>
  </si>
  <si>
    <t>2</t>
  </si>
  <si>
    <t>常德恩</t>
  </si>
  <si>
    <t>4.0</t>
  </si>
  <si>
    <t>156****3779</t>
  </si>
  <si>
    <t>3</t>
  </si>
  <si>
    <t>常士伦</t>
  </si>
  <si>
    <t>3.5</t>
  </si>
  <si>
    <t>183****5170</t>
  </si>
  <si>
    <t>4</t>
  </si>
  <si>
    <t>常德刚</t>
  </si>
  <si>
    <t>138****2747</t>
  </si>
  <si>
    <t>5</t>
  </si>
  <si>
    <t>常士平</t>
  </si>
  <si>
    <t>159****8641</t>
  </si>
  <si>
    <t>6</t>
  </si>
  <si>
    <t>谭赏赐</t>
  </si>
  <si>
    <t>120****8653</t>
  </si>
  <si>
    <t>常德远********常德远</t>
  </si>
  <si>
    <t>3728********4018</t>
  </si>
  <si>
    <t>常德恩********常德恩</t>
  </si>
  <si>
    <t>3713********4018</t>
  </si>
  <si>
    <t>常士伦********常士伦</t>
  </si>
  <si>
    <t>3728********4014</t>
  </si>
  <si>
    <t>常德刚********常德刚</t>
  </si>
  <si>
    <t>3728********4032</t>
  </si>
  <si>
    <t>常士平********常士平</t>
  </si>
  <si>
    <t>3728********4038</t>
  </si>
  <si>
    <t>谭赏赐********谭赏赐</t>
  </si>
  <si>
    <t>3713********4019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</si>
</sst>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"/>
  <sheetViews>
    <sheetView tabSelected="1" zoomScaleSheetLayoutView="100" workbookViewId="0" topLeftCell="A1">
      <selection activeCell="O18" sqref="O18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2"/>
      <c r="B1" s="23"/>
      <c r="C1" s="23"/>
      <c r="D1" s="23"/>
      <c r="E1" s="23"/>
      <c r="F1" s="23"/>
      <c r="G1" s="23"/>
      <c r="H1" s="24"/>
      <c r="I1" s="23"/>
      <c r="J1" s="23"/>
      <c r="K1" s="23"/>
      <c r="L1" s="24"/>
      <c r="M1" s="23"/>
    </row>
    <row r="2" spans="1:15" ht="20.25">
      <c r="A2" s="25" t="s">
        <v>0</v>
      </c>
      <c r="B2" s="26"/>
      <c r="C2" s="26"/>
      <c r="D2" s="26"/>
      <c r="E2" s="26"/>
      <c r="F2" s="26"/>
      <c r="G2" s="26"/>
      <c r="H2" s="27"/>
      <c r="I2" s="26"/>
      <c r="J2" s="26"/>
      <c r="K2" s="26"/>
      <c r="L2" s="27"/>
      <c r="M2" s="26"/>
      <c r="N2" s="26"/>
      <c r="O2" s="26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28" t="s">
        <v>1</v>
      </c>
      <c r="K3" s="28"/>
      <c r="L3" s="29" t="s">
        <v>2</v>
      </c>
      <c r="M3" s="30"/>
      <c r="N3" s="30"/>
      <c r="O3" s="30"/>
    </row>
    <row r="4" spans="1:15" ht="14.25">
      <c r="A4" s="28" t="s">
        <v>3</v>
      </c>
      <c r="B4" s="28"/>
      <c r="C4" s="28"/>
      <c r="D4" s="28"/>
      <c r="E4" s="6"/>
      <c r="F4" s="7"/>
      <c r="G4" s="6"/>
      <c r="H4" s="9"/>
      <c r="I4" s="6"/>
      <c r="J4" s="6"/>
      <c r="K4" s="6"/>
      <c r="L4" s="8"/>
      <c r="M4" s="28" t="s">
        <v>4</v>
      </c>
      <c r="N4" s="28"/>
      <c r="O4" s="28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5" ht="19.5" customHeight="1">
      <c r="A6" s="13" t="s">
        <v>20</v>
      </c>
      <c r="B6" s="14" t="s">
        <v>21</v>
      </c>
      <c r="C6" s="15" t="s">
        <v>42</v>
      </c>
      <c r="D6" s="14" t="s">
        <v>43</v>
      </c>
      <c r="E6" s="15" t="s">
        <v>22</v>
      </c>
      <c r="F6" s="16" t="s">
        <v>23</v>
      </c>
      <c r="G6" s="14" t="s">
        <v>23</v>
      </c>
      <c r="H6" s="17">
        <v>1</v>
      </c>
      <c r="I6" s="18" t="s">
        <v>23</v>
      </c>
      <c r="J6" s="19">
        <v>0.0778</v>
      </c>
      <c r="K6" s="18">
        <v>800</v>
      </c>
      <c r="L6" s="17">
        <v>1</v>
      </c>
      <c r="M6" s="20">
        <f aca="true" t="shared" si="0" ref="M6:M11">I6*62.17</f>
        <v>124.34</v>
      </c>
      <c r="N6" s="18" t="s">
        <v>24</v>
      </c>
      <c r="O6" s="18"/>
    </row>
    <row r="7" spans="1:16" ht="19.5" customHeight="1">
      <c r="A7" s="13" t="s">
        <v>25</v>
      </c>
      <c r="B7" s="14" t="s">
        <v>26</v>
      </c>
      <c r="C7" s="15" t="s">
        <v>44</v>
      </c>
      <c r="D7" s="14" t="s">
        <v>45</v>
      </c>
      <c r="E7" s="15" t="s">
        <v>22</v>
      </c>
      <c r="F7" s="16" t="s">
        <v>27</v>
      </c>
      <c r="G7" s="14" t="s">
        <v>27</v>
      </c>
      <c r="H7" s="17">
        <v>1</v>
      </c>
      <c r="I7" s="18" t="s">
        <v>27</v>
      </c>
      <c r="J7" s="19">
        <v>0.0778</v>
      </c>
      <c r="K7" s="18">
        <v>800</v>
      </c>
      <c r="L7" s="17">
        <v>1</v>
      </c>
      <c r="M7" s="20">
        <f t="shared" si="0"/>
        <v>248.68</v>
      </c>
      <c r="N7" s="15" t="s">
        <v>28</v>
      </c>
      <c r="O7" s="18"/>
      <c r="P7" s="21"/>
    </row>
    <row r="8" spans="1:16" ht="19.5" customHeight="1">
      <c r="A8" s="13" t="s">
        <v>29</v>
      </c>
      <c r="B8" s="14" t="s">
        <v>30</v>
      </c>
      <c r="C8" s="15" t="s">
        <v>46</v>
      </c>
      <c r="D8" s="14" t="s">
        <v>47</v>
      </c>
      <c r="E8" s="15" t="s">
        <v>22</v>
      </c>
      <c r="F8" s="16" t="s">
        <v>31</v>
      </c>
      <c r="G8" s="14" t="s">
        <v>31</v>
      </c>
      <c r="H8" s="17">
        <v>1</v>
      </c>
      <c r="I8" s="18" t="s">
        <v>31</v>
      </c>
      <c r="J8" s="19">
        <v>0.0778</v>
      </c>
      <c r="K8" s="18">
        <v>800</v>
      </c>
      <c r="L8" s="17">
        <v>1</v>
      </c>
      <c r="M8" s="20">
        <f t="shared" si="0"/>
        <v>217.595</v>
      </c>
      <c r="N8" s="15" t="s">
        <v>32</v>
      </c>
      <c r="O8" s="18"/>
      <c r="P8" s="21"/>
    </row>
    <row r="9" spans="1:16" ht="19.5" customHeight="1">
      <c r="A9" s="13" t="s">
        <v>33</v>
      </c>
      <c r="B9" s="14" t="s">
        <v>34</v>
      </c>
      <c r="C9" s="15" t="s">
        <v>48</v>
      </c>
      <c r="D9" s="14" t="s">
        <v>49</v>
      </c>
      <c r="E9" s="15" t="s">
        <v>22</v>
      </c>
      <c r="F9" s="16" t="s">
        <v>31</v>
      </c>
      <c r="G9" s="14" t="s">
        <v>31</v>
      </c>
      <c r="H9" s="17">
        <v>1</v>
      </c>
      <c r="I9" s="18" t="s">
        <v>31</v>
      </c>
      <c r="J9" s="19">
        <v>0.0778</v>
      </c>
      <c r="K9" s="18">
        <v>800</v>
      </c>
      <c r="L9" s="17">
        <v>1</v>
      </c>
      <c r="M9" s="20">
        <f t="shared" si="0"/>
        <v>217.595</v>
      </c>
      <c r="N9" s="15" t="s">
        <v>35</v>
      </c>
      <c r="O9" s="18"/>
      <c r="P9" s="21"/>
    </row>
    <row r="10" spans="1:16" ht="19.5" customHeight="1">
      <c r="A10" s="13" t="s">
        <v>36</v>
      </c>
      <c r="B10" s="14" t="s">
        <v>37</v>
      </c>
      <c r="C10" s="15" t="s">
        <v>50</v>
      </c>
      <c r="D10" s="14" t="s">
        <v>51</v>
      </c>
      <c r="E10" s="15" t="s">
        <v>22</v>
      </c>
      <c r="F10" s="16" t="s">
        <v>27</v>
      </c>
      <c r="G10" s="14" t="s">
        <v>27</v>
      </c>
      <c r="H10" s="17">
        <v>1</v>
      </c>
      <c r="I10" s="18" t="s">
        <v>27</v>
      </c>
      <c r="J10" s="19">
        <v>0.0778</v>
      </c>
      <c r="K10" s="18">
        <v>800</v>
      </c>
      <c r="L10" s="17">
        <v>1</v>
      </c>
      <c r="M10" s="20">
        <f t="shared" si="0"/>
        <v>248.68</v>
      </c>
      <c r="N10" s="15" t="s">
        <v>38</v>
      </c>
      <c r="O10" s="18"/>
      <c r="P10" s="21"/>
    </row>
    <row r="11" spans="1:16" ht="19.5" customHeight="1">
      <c r="A11" s="13" t="s">
        <v>39</v>
      </c>
      <c r="B11" s="14" t="s">
        <v>40</v>
      </c>
      <c r="C11" s="15" t="s">
        <v>52</v>
      </c>
      <c r="D11" s="14" t="s">
        <v>53</v>
      </c>
      <c r="E11" s="15" t="s">
        <v>22</v>
      </c>
      <c r="F11" s="16" t="s">
        <v>27</v>
      </c>
      <c r="G11" s="14" t="s">
        <v>27</v>
      </c>
      <c r="H11" s="17">
        <v>1</v>
      </c>
      <c r="I11" s="18" t="s">
        <v>27</v>
      </c>
      <c r="J11" s="19">
        <v>0.0778</v>
      </c>
      <c r="K11" s="18">
        <v>800</v>
      </c>
      <c r="L11" s="17">
        <v>1</v>
      </c>
      <c r="M11" s="20">
        <f t="shared" si="0"/>
        <v>248.68</v>
      </c>
      <c r="N11" s="15" t="s">
        <v>41</v>
      </c>
      <c r="O11" s="18"/>
      <c r="P11" s="21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2022-10-28T00:50:17Z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