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<sst xmlns="http://schemas.openxmlformats.org/spreadsheetml/2006/main" count="322" uniqueCount="100">
  <si>
    <r>
      <t xml:space="preserve"> 中国人民财产保险股份有限公司 种植业保险查勘定损结果及理赔结果公示表                                              
兰陵 县 向城 镇 尹家    村    </t>
    </r>
    <r>
      <rPr>
        <sz val="12"/>
        <rFont val="宋体"/>
        <family val="0"/>
      </rPr>
      <t>（逐页签章）</t>
    </r>
    <r>
      <rPr>
        <b/>
        <sz val="12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</si>
  <si>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</si>
  <si>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</si>
  <si>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</si>
  <si>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</si>
  <si>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</si>
  <si>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</si>
  <si>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</si>
  <si>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</si>
  <si>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</si>
  <si>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</si>
  <si>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</si>
  <si>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王**</t>
  </si>
  <si>
    <t>372823****7342</t>
  </si>
  <si>
    <t>621336****99168</t>
  </si>
  <si>
    <t>农村商业银行</t>
  </si>
  <si>
    <t>辣椒价格</t>
  </si>
  <si>
    <t>尹家村</t>
  </si>
  <si>
    <t>亩</t>
  </si>
  <si>
    <t>372823****7353</t>
  </si>
  <si>
    <t>622841****61678</t>
  </si>
  <si>
    <t>尹**</t>
  </si>
  <si>
    <t>372823****7312</t>
  </si>
  <si>
    <t>916050****5169308</t>
  </si>
  <si>
    <t>372823****731X</t>
  </si>
  <si>
    <t>916050****5184575</t>
  </si>
  <si>
    <t>372823****7319</t>
  </si>
  <si>
    <t>916052****0868895</t>
  </si>
  <si>
    <t>372823****7377</t>
  </si>
  <si>
    <t>622320****38</t>
  </si>
  <si>
    <t>372823****7357</t>
  </si>
  <si>
    <t>622320****89</t>
  </si>
  <si>
    <t>372823****7315</t>
  </si>
  <si>
    <t>916050****5187783</t>
  </si>
  <si>
    <t>372823****7318</t>
  </si>
  <si>
    <t>622319****41</t>
  </si>
  <si>
    <t>372823****7336</t>
  </si>
  <si>
    <t>916052****0850553</t>
  </si>
  <si>
    <t>916052****0862648</t>
  </si>
  <si>
    <t>372823****7316</t>
  </si>
  <si>
    <t>916050****5182984</t>
  </si>
  <si>
    <t>372823****7317</t>
  </si>
  <si>
    <t>916050****5163291</t>
  </si>
  <si>
    <t>宋**</t>
  </si>
  <si>
    <t>372823****7310</t>
  </si>
  <si>
    <t>916050****5182114</t>
  </si>
  <si>
    <t>916050****5162749</t>
  </si>
  <si>
    <t>372823****7311</t>
  </si>
  <si>
    <t>916052****0866603</t>
  </si>
  <si>
    <t>杜**</t>
  </si>
  <si>
    <t>372823****7320</t>
  </si>
  <si>
    <t>916052****2054567</t>
  </si>
  <si>
    <t>916052****0859609</t>
  </si>
  <si>
    <t>622320****99</t>
  </si>
  <si>
    <t>金**</t>
  </si>
  <si>
    <t>372823****7329</t>
  </si>
  <si>
    <t>622320****19</t>
  </si>
  <si>
    <t>623052****49479</t>
  </si>
  <si>
    <t>372823****737X</t>
  </si>
  <si>
    <t>916052****0866869</t>
  </si>
  <si>
    <t>916052****0867145</t>
  </si>
  <si>
    <t>赵**</t>
  </si>
  <si>
    <t>371324****7327</t>
  </si>
  <si>
    <t>622320****79</t>
  </si>
  <si>
    <t>916050****5182549</t>
  </si>
  <si>
    <t>周**</t>
  </si>
  <si>
    <t>372823****735X</t>
  </si>
  <si>
    <t>916052****0864541</t>
  </si>
  <si>
    <t>622320****03</t>
  </si>
  <si>
    <t>916050****5169139</t>
  </si>
  <si>
    <t>371324****7318</t>
  </si>
  <si>
    <t>621799****58867</t>
  </si>
  <si>
    <t>622320****91</t>
  </si>
  <si>
    <t>吴**</t>
  </si>
  <si>
    <t>622320****73</t>
  </si>
  <si>
    <t>371324****7334</t>
  </si>
  <si>
    <t>622827****7074</t>
  </si>
  <si>
    <t>916052****0836903</t>
  </si>
  <si>
    <t>371324****7312</t>
  </si>
  <si>
    <t>916050****5164944</t>
  </si>
  <si>
    <t>622320****63</t>
  </si>
  <si>
    <t>371324****7311</t>
  </si>
  <si>
    <t>622319****38</t>
  </si>
  <si>
    <t>372823****7314</t>
  </si>
  <si>
    <t>622320****92</t>
  </si>
  <si>
    <t>372823****7378</t>
  </si>
  <si>
    <t>621798****41910</t>
  </si>
  <si>
    <t>372823****7333</t>
  </si>
  <si>
    <t>621799****83312</t>
  </si>
  <si>
    <t>622319****10</t>
  </si>
  <si>
    <t>371324****7351</t>
  </si>
  <si>
    <t>622319****81</t>
  </si>
  <si>
    <t>371324****7352</t>
  </si>
  <si>
    <t>621799****93630</t>
  </si>
  <si>
    <t>622319****87</t>
  </si>
  <si>
    <t>陈**</t>
  </si>
  <si>
    <t>371324****1915</t>
  </si>
  <si>
    <t>622320****48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</si>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</sst>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8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7" fillId="0" borderId="4" applyNumberFormat="0" applyFill="0" applyAlignment="0" applyProtection="0"/>
    <xf numFmtId="0" fontId="9" fillId="6" borderId="0" applyNumberFormat="0" applyBorder="0" applyAlignment="0" applyProtection="0"/>
    <xf numFmtId="0" fontId="23" fillId="0" borderId="5" applyNumberFormat="0" applyFill="0" applyAlignment="0" applyProtection="0"/>
    <xf numFmtId="0" fontId="9" fillId="6" borderId="0" applyNumberFormat="0" applyBorder="0" applyAlignment="0" applyProtection="0"/>
    <xf numFmtId="0" fontId="11" fillId="8" borderId="6" applyNumberFormat="0" applyAlignment="0" applyProtection="0"/>
    <xf numFmtId="0" fontId="19" fillId="8" borderId="1" applyNumberFormat="0" applyAlignment="0" applyProtection="0"/>
    <xf numFmtId="0" fontId="26" fillId="9" borderId="7" applyNumberFormat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16" fillId="4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176" fontId="0" fillId="8" borderId="0" xfId="0" applyNumberFormat="1" applyFill="1" applyAlignment="1">
      <alignment vertical="center"/>
    </xf>
    <xf numFmtId="49" fontId="5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vertical="center"/>
    </xf>
    <xf numFmtId="49" fontId="0" fillId="8" borderId="14" xfId="0" applyNumberForma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8" borderId="14" xfId="0" applyNumberFormat="1" applyFill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5.125" style="4" customWidth="1"/>
    <col min="2" max="2" width="6.50390625" style="4" customWidth="1"/>
    <col min="3" max="3" width="17.00390625" style="4" customWidth="1"/>
    <col min="4" max="4" width="20.75390625" style="4" customWidth="1"/>
    <col min="5" max="5" width="13.75390625" style="7" customWidth="1"/>
    <col min="6" max="6" width="7.875" style="4" customWidth="1"/>
    <col min="7" max="7" width="10.375" style="4" customWidth="1"/>
    <col min="8" max="8" width="4.125" style="4" customWidth="1"/>
    <col min="9" max="10" width="6.625" style="4" customWidth="1"/>
    <col min="11" max="11" width="8.75390625" style="8" customWidth="1"/>
    <col min="12" max="16384" width="9.00390625" style="4" customWidth="1"/>
  </cols>
  <sheetData>
    <row r="1" spans="1:11" ht="8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20</v>
      </c>
      <c r="J3" s="17">
        <v>20</v>
      </c>
      <c r="K3" s="18">
        <f>J3*130.43</f>
        <v>2608.6000000000004</v>
      </c>
    </row>
    <row r="4" spans="1:11" ht="20.25" customHeight="1">
      <c r="A4" s="11">
        <v>2</v>
      </c>
      <c r="B4" s="12" t="s">
        <v>12</v>
      </c>
      <c r="C4" s="12" t="s">
        <v>19</v>
      </c>
      <c r="D4" s="12" t="s">
        <v>20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4</v>
      </c>
      <c r="J4" s="17">
        <v>4</v>
      </c>
      <c r="K4" s="18">
        <f aca="true" t="shared" si="0" ref="K4:K47">J4*130.43</f>
        <v>521.72</v>
      </c>
    </row>
    <row r="5" spans="1:11" ht="20.25" customHeight="1">
      <c r="A5" s="11">
        <v>3</v>
      </c>
      <c r="B5" s="12" t="s">
        <v>21</v>
      </c>
      <c r="C5" s="12" t="s">
        <v>22</v>
      </c>
      <c r="D5" s="12" t="s">
        <v>23</v>
      </c>
      <c r="E5" s="12" t="s">
        <v>15</v>
      </c>
      <c r="F5" s="11" t="s">
        <v>16</v>
      </c>
      <c r="G5" s="13" t="s">
        <v>17</v>
      </c>
      <c r="H5" s="11" t="s">
        <v>18</v>
      </c>
      <c r="I5" s="17">
        <v>5</v>
      </c>
      <c r="J5" s="17">
        <v>5</v>
      </c>
      <c r="K5" s="18">
        <f t="shared" si="0"/>
        <v>652.1500000000001</v>
      </c>
    </row>
    <row r="6" spans="1:11" ht="20.25" customHeight="1">
      <c r="A6" s="11">
        <v>4</v>
      </c>
      <c r="B6" s="12" t="s">
        <v>21</v>
      </c>
      <c r="C6" s="12" t="s">
        <v>24</v>
      </c>
      <c r="D6" s="12" t="s">
        <v>25</v>
      </c>
      <c r="E6" s="12" t="s">
        <v>15</v>
      </c>
      <c r="F6" s="11" t="s">
        <v>16</v>
      </c>
      <c r="G6" s="13" t="s">
        <v>17</v>
      </c>
      <c r="H6" s="11" t="s">
        <v>18</v>
      </c>
      <c r="I6" s="17">
        <v>2</v>
      </c>
      <c r="J6" s="17">
        <v>2</v>
      </c>
      <c r="K6" s="18">
        <f t="shared" si="0"/>
        <v>260.86</v>
      </c>
    </row>
    <row r="7" spans="1:11" ht="20.25" customHeight="1">
      <c r="A7" s="11">
        <v>5</v>
      </c>
      <c r="B7" s="12" t="s">
        <v>21</v>
      </c>
      <c r="C7" s="12" t="s">
        <v>26</v>
      </c>
      <c r="D7" s="12" t="s">
        <v>27</v>
      </c>
      <c r="E7" s="12" t="s">
        <v>15</v>
      </c>
      <c r="F7" s="11" t="s">
        <v>16</v>
      </c>
      <c r="G7" s="13" t="s">
        <v>17</v>
      </c>
      <c r="H7" s="11" t="s">
        <v>18</v>
      </c>
      <c r="I7" s="17">
        <v>2</v>
      </c>
      <c r="J7" s="17">
        <v>2</v>
      </c>
      <c r="K7" s="18">
        <f t="shared" si="0"/>
        <v>260.86</v>
      </c>
    </row>
    <row r="8" spans="1:11" ht="20.25" customHeight="1">
      <c r="A8" s="11">
        <v>6</v>
      </c>
      <c r="B8" s="12" t="s">
        <v>21</v>
      </c>
      <c r="C8" s="12" t="s">
        <v>28</v>
      </c>
      <c r="D8" s="12" t="s">
        <v>29</v>
      </c>
      <c r="E8" s="12" t="s">
        <v>15</v>
      </c>
      <c r="F8" s="11" t="s">
        <v>16</v>
      </c>
      <c r="G8" s="13" t="s">
        <v>17</v>
      </c>
      <c r="H8" s="11" t="s">
        <v>18</v>
      </c>
      <c r="I8" s="17">
        <v>28</v>
      </c>
      <c r="J8" s="17">
        <v>28</v>
      </c>
      <c r="K8" s="18">
        <f t="shared" si="0"/>
        <v>3652.04</v>
      </c>
    </row>
    <row r="9" spans="1:11" ht="20.25" customHeight="1">
      <c r="A9" s="11">
        <v>7</v>
      </c>
      <c r="B9" s="12" t="s">
        <v>21</v>
      </c>
      <c r="C9" s="12" t="s">
        <v>30</v>
      </c>
      <c r="D9" s="12" t="s">
        <v>31</v>
      </c>
      <c r="E9" s="12" t="s">
        <v>15</v>
      </c>
      <c r="F9" s="11" t="s">
        <v>16</v>
      </c>
      <c r="G9" s="13" t="s">
        <v>17</v>
      </c>
      <c r="H9" s="11" t="s">
        <v>18</v>
      </c>
      <c r="I9" s="17">
        <v>11</v>
      </c>
      <c r="J9" s="17">
        <v>11</v>
      </c>
      <c r="K9" s="18">
        <f t="shared" si="0"/>
        <v>1434.73</v>
      </c>
    </row>
    <row r="10" spans="1:11" ht="20.25" customHeight="1">
      <c r="A10" s="11">
        <v>8</v>
      </c>
      <c r="B10" s="12" t="s">
        <v>21</v>
      </c>
      <c r="C10" s="12" t="s">
        <v>32</v>
      </c>
      <c r="D10" s="12" t="s">
        <v>33</v>
      </c>
      <c r="E10" s="12" t="s">
        <v>15</v>
      </c>
      <c r="F10" s="11" t="s">
        <v>16</v>
      </c>
      <c r="G10" s="13" t="s">
        <v>17</v>
      </c>
      <c r="H10" s="11" t="s">
        <v>18</v>
      </c>
      <c r="I10" s="17">
        <v>2</v>
      </c>
      <c r="J10" s="17">
        <v>2</v>
      </c>
      <c r="K10" s="18">
        <f t="shared" si="0"/>
        <v>260.86</v>
      </c>
    </row>
    <row r="11" spans="1:11" ht="20.25" customHeight="1">
      <c r="A11" s="11">
        <v>9</v>
      </c>
      <c r="B11" s="12" t="s">
        <v>21</v>
      </c>
      <c r="C11" s="12" t="s">
        <v>34</v>
      </c>
      <c r="D11" s="12" t="s">
        <v>35</v>
      </c>
      <c r="E11" s="12" t="s">
        <v>15</v>
      </c>
      <c r="F11" s="11" t="s">
        <v>16</v>
      </c>
      <c r="G11" s="13" t="s">
        <v>17</v>
      </c>
      <c r="H11" s="11" t="s">
        <v>18</v>
      </c>
      <c r="I11" s="17">
        <v>2</v>
      </c>
      <c r="J11" s="17">
        <v>2</v>
      </c>
      <c r="K11" s="18">
        <f t="shared" si="0"/>
        <v>260.86</v>
      </c>
    </row>
    <row r="12" spans="1:11" ht="20.25" customHeight="1">
      <c r="A12" s="11">
        <v>10</v>
      </c>
      <c r="B12" s="12" t="s">
        <v>21</v>
      </c>
      <c r="C12" s="12" t="s">
        <v>36</v>
      </c>
      <c r="D12" s="12" t="s">
        <v>37</v>
      </c>
      <c r="E12" s="12" t="s">
        <v>15</v>
      </c>
      <c r="F12" s="11" t="s">
        <v>16</v>
      </c>
      <c r="G12" s="13" t="s">
        <v>17</v>
      </c>
      <c r="H12" s="11" t="s">
        <v>18</v>
      </c>
      <c r="I12" s="17">
        <v>6</v>
      </c>
      <c r="J12" s="17">
        <v>6</v>
      </c>
      <c r="K12" s="18">
        <f t="shared" si="0"/>
        <v>782.58</v>
      </c>
    </row>
    <row r="13" spans="1:11" ht="20.25" customHeight="1">
      <c r="A13" s="11">
        <v>11</v>
      </c>
      <c r="B13" s="12" t="s">
        <v>21</v>
      </c>
      <c r="C13" s="12" t="s">
        <v>32</v>
      </c>
      <c r="D13" s="12" t="s">
        <v>38</v>
      </c>
      <c r="E13" s="12" t="s">
        <v>15</v>
      </c>
      <c r="F13" s="11" t="s">
        <v>16</v>
      </c>
      <c r="G13" s="13" t="s">
        <v>17</v>
      </c>
      <c r="H13" s="11" t="s">
        <v>18</v>
      </c>
      <c r="I13" s="17">
        <v>2</v>
      </c>
      <c r="J13" s="17">
        <v>2</v>
      </c>
      <c r="K13" s="18">
        <f t="shared" si="0"/>
        <v>260.86</v>
      </c>
    </row>
    <row r="14" spans="1:11" ht="20.25" customHeight="1">
      <c r="A14" s="11">
        <v>12</v>
      </c>
      <c r="B14" s="12" t="s">
        <v>21</v>
      </c>
      <c r="C14" s="12" t="s">
        <v>39</v>
      </c>
      <c r="D14" s="12" t="s">
        <v>40</v>
      </c>
      <c r="E14" s="12" t="s">
        <v>15</v>
      </c>
      <c r="F14" s="11" t="s">
        <v>16</v>
      </c>
      <c r="G14" s="13" t="s">
        <v>17</v>
      </c>
      <c r="H14" s="11" t="s">
        <v>18</v>
      </c>
      <c r="I14" s="17">
        <v>6</v>
      </c>
      <c r="J14" s="17">
        <v>6</v>
      </c>
      <c r="K14" s="18">
        <f t="shared" si="0"/>
        <v>782.58</v>
      </c>
    </row>
    <row r="15" spans="1:11" ht="20.25" customHeight="1">
      <c r="A15" s="11">
        <v>13</v>
      </c>
      <c r="B15" s="12" t="s">
        <v>21</v>
      </c>
      <c r="C15" s="12" t="s">
        <v>41</v>
      </c>
      <c r="D15" s="12" t="s">
        <v>42</v>
      </c>
      <c r="E15" s="12" t="s">
        <v>15</v>
      </c>
      <c r="F15" s="11" t="s">
        <v>16</v>
      </c>
      <c r="G15" s="13" t="s">
        <v>17</v>
      </c>
      <c r="H15" s="11" t="s">
        <v>18</v>
      </c>
      <c r="I15" s="17">
        <v>3</v>
      </c>
      <c r="J15" s="17">
        <v>3</v>
      </c>
      <c r="K15" s="18">
        <f t="shared" si="0"/>
        <v>391.29</v>
      </c>
    </row>
    <row r="16" spans="1:11" ht="20.25" customHeight="1">
      <c r="A16" s="11">
        <v>14</v>
      </c>
      <c r="B16" s="12" t="s">
        <v>43</v>
      </c>
      <c r="C16" s="12" t="s">
        <v>44</v>
      </c>
      <c r="D16" s="12" t="s">
        <v>45</v>
      </c>
      <c r="E16" s="12" t="s">
        <v>15</v>
      </c>
      <c r="F16" s="11" t="s">
        <v>16</v>
      </c>
      <c r="G16" s="13" t="s">
        <v>17</v>
      </c>
      <c r="H16" s="11" t="s">
        <v>18</v>
      </c>
      <c r="I16" s="17">
        <v>2</v>
      </c>
      <c r="J16" s="17">
        <v>2</v>
      </c>
      <c r="K16" s="18">
        <f t="shared" si="0"/>
        <v>260.86</v>
      </c>
    </row>
    <row r="17" spans="1:11" ht="20.25" customHeight="1">
      <c r="A17" s="11">
        <v>15</v>
      </c>
      <c r="B17" s="12" t="s">
        <v>21</v>
      </c>
      <c r="C17" s="12" t="s">
        <v>32</v>
      </c>
      <c r="D17" s="12" t="s">
        <v>46</v>
      </c>
      <c r="E17" s="12" t="s">
        <v>15</v>
      </c>
      <c r="F17" s="11" t="s">
        <v>16</v>
      </c>
      <c r="G17" s="13" t="s">
        <v>17</v>
      </c>
      <c r="H17" s="11" t="s">
        <v>18</v>
      </c>
      <c r="I17" s="17">
        <v>5</v>
      </c>
      <c r="J17" s="17">
        <v>5</v>
      </c>
      <c r="K17" s="18">
        <f t="shared" si="0"/>
        <v>652.1500000000001</v>
      </c>
    </row>
    <row r="18" spans="1:11" ht="20.25" customHeight="1">
      <c r="A18" s="11">
        <v>16</v>
      </c>
      <c r="B18" s="12" t="s">
        <v>21</v>
      </c>
      <c r="C18" s="12" t="s">
        <v>47</v>
      </c>
      <c r="D18" s="12" t="s">
        <v>48</v>
      </c>
      <c r="E18" s="12" t="s">
        <v>15</v>
      </c>
      <c r="F18" s="11" t="s">
        <v>16</v>
      </c>
      <c r="G18" s="13" t="s">
        <v>17</v>
      </c>
      <c r="H18" s="11" t="s">
        <v>18</v>
      </c>
      <c r="I18" s="17">
        <v>3</v>
      </c>
      <c r="J18" s="17">
        <v>3</v>
      </c>
      <c r="K18" s="18">
        <f t="shared" si="0"/>
        <v>391.29</v>
      </c>
    </row>
    <row r="19" spans="1:11" ht="20.25" customHeight="1">
      <c r="A19" s="11">
        <v>17</v>
      </c>
      <c r="B19" s="12" t="s">
        <v>49</v>
      </c>
      <c r="C19" s="12" t="s">
        <v>50</v>
      </c>
      <c r="D19" s="12" t="s">
        <v>51</v>
      </c>
      <c r="E19" s="12" t="s">
        <v>15</v>
      </c>
      <c r="F19" s="11" t="s">
        <v>16</v>
      </c>
      <c r="G19" s="13" t="s">
        <v>17</v>
      </c>
      <c r="H19" s="11" t="s">
        <v>18</v>
      </c>
      <c r="I19" s="17">
        <v>2</v>
      </c>
      <c r="J19" s="17">
        <v>2</v>
      </c>
      <c r="K19" s="18">
        <f t="shared" si="0"/>
        <v>260.86</v>
      </c>
    </row>
    <row r="20" spans="1:11" ht="20.25" customHeight="1">
      <c r="A20" s="11">
        <v>18</v>
      </c>
      <c r="B20" s="12" t="s">
        <v>21</v>
      </c>
      <c r="C20" s="12" t="s">
        <v>22</v>
      </c>
      <c r="D20" s="12" t="s">
        <v>52</v>
      </c>
      <c r="E20" s="12" t="s">
        <v>15</v>
      </c>
      <c r="F20" s="11" t="s">
        <v>16</v>
      </c>
      <c r="G20" s="13" t="s">
        <v>17</v>
      </c>
      <c r="H20" s="11" t="s">
        <v>18</v>
      </c>
      <c r="I20" s="17">
        <v>2</v>
      </c>
      <c r="J20" s="17">
        <v>2</v>
      </c>
      <c r="K20" s="18">
        <f t="shared" si="0"/>
        <v>260.86</v>
      </c>
    </row>
    <row r="21" spans="1:11" ht="20.25" customHeight="1">
      <c r="A21" s="11">
        <v>19</v>
      </c>
      <c r="B21" s="12" t="s">
        <v>21</v>
      </c>
      <c r="C21" s="12" t="s">
        <v>41</v>
      </c>
      <c r="D21" s="12" t="s">
        <v>53</v>
      </c>
      <c r="E21" s="12" t="s">
        <v>15</v>
      </c>
      <c r="F21" s="11" t="s">
        <v>16</v>
      </c>
      <c r="G21" s="13" t="s">
        <v>17</v>
      </c>
      <c r="H21" s="11" t="s">
        <v>18</v>
      </c>
      <c r="I21" s="17">
        <v>4</v>
      </c>
      <c r="J21" s="17">
        <v>4</v>
      </c>
      <c r="K21" s="18">
        <f t="shared" si="0"/>
        <v>521.72</v>
      </c>
    </row>
    <row r="22" spans="1:11" ht="20.25" customHeight="1">
      <c r="A22" s="11">
        <v>20</v>
      </c>
      <c r="B22" s="12" t="s">
        <v>54</v>
      </c>
      <c r="C22" s="12" t="s">
        <v>55</v>
      </c>
      <c r="D22" s="12" t="s">
        <v>56</v>
      </c>
      <c r="E22" s="12" t="s">
        <v>15</v>
      </c>
      <c r="F22" s="11" t="s">
        <v>16</v>
      </c>
      <c r="G22" s="13" t="s">
        <v>17</v>
      </c>
      <c r="H22" s="11" t="s">
        <v>18</v>
      </c>
      <c r="I22" s="17">
        <v>2</v>
      </c>
      <c r="J22" s="17">
        <v>2</v>
      </c>
      <c r="K22" s="18">
        <f t="shared" si="0"/>
        <v>260.86</v>
      </c>
    </row>
    <row r="23" spans="1:11" ht="20.25" customHeight="1">
      <c r="A23" s="11">
        <v>21</v>
      </c>
      <c r="B23" s="12" t="s">
        <v>21</v>
      </c>
      <c r="C23" s="12" t="s">
        <v>36</v>
      </c>
      <c r="D23" s="12" t="s">
        <v>57</v>
      </c>
      <c r="E23" s="12" t="s">
        <v>15</v>
      </c>
      <c r="F23" s="11" t="s">
        <v>16</v>
      </c>
      <c r="G23" s="13" t="s">
        <v>17</v>
      </c>
      <c r="H23" s="11" t="s">
        <v>18</v>
      </c>
      <c r="I23" s="17">
        <v>3</v>
      </c>
      <c r="J23" s="17">
        <v>3</v>
      </c>
      <c r="K23" s="18">
        <f t="shared" si="0"/>
        <v>391.29</v>
      </c>
    </row>
    <row r="24" spans="1:11" ht="20.25" customHeight="1">
      <c r="A24" s="11">
        <v>22</v>
      </c>
      <c r="B24" s="12" t="s">
        <v>21</v>
      </c>
      <c r="C24" s="12" t="s">
        <v>58</v>
      </c>
      <c r="D24" s="12" t="s">
        <v>59</v>
      </c>
      <c r="E24" s="12" t="s">
        <v>15</v>
      </c>
      <c r="F24" s="11" t="s">
        <v>16</v>
      </c>
      <c r="G24" s="13" t="s">
        <v>17</v>
      </c>
      <c r="H24" s="11" t="s">
        <v>18</v>
      </c>
      <c r="I24" s="17">
        <v>10</v>
      </c>
      <c r="J24" s="17">
        <v>10</v>
      </c>
      <c r="K24" s="18">
        <f t="shared" si="0"/>
        <v>1304.3000000000002</v>
      </c>
    </row>
    <row r="25" spans="1:11" ht="20.25" customHeight="1">
      <c r="A25" s="11">
        <v>23</v>
      </c>
      <c r="B25" s="12" t="s">
        <v>21</v>
      </c>
      <c r="C25" s="12" t="s">
        <v>41</v>
      </c>
      <c r="D25" s="12" t="s">
        <v>60</v>
      </c>
      <c r="E25" s="12" t="s">
        <v>15</v>
      </c>
      <c r="F25" s="11" t="s">
        <v>16</v>
      </c>
      <c r="G25" s="13" t="s">
        <v>17</v>
      </c>
      <c r="H25" s="11" t="s">
        <v>18</v>
      </c>
      <c r="I25" s="17">
        <v>3</v>
      </c>
      <c r="J25" s="17">
        <v>3</v>
      </c>
      <c r="K25" s="18">
        <f t="shared" si="0"/>
        <v>391.29</v>
      </c>
    </row>
    <row r="26" spans="1:11" ht="20.25" customHeight="1">
      <c r="A26" s="11">
        <v>24</v>
      </c>
      <c r="B26" s="12" t="s">
        <v>61</v>
      </c>
      <c r="C26" s="12" t="s">
        <v>62</v>
      </c>
      <c r="D26" s="12" t="s">
        <v>63</v>
      </c>
      <c r="E26" s="12" t="s">
        <v>15</v>
      </c>
      <c r="F26" s="11" t="s">
        <v>16</v>
      </c>
      <c r="G26" s="13" t="s">
        <v>17</v>
      </c>
      <c r="H26" s="11" t="s">
        <v>18</v>
      </c>
      <c r="I26" s="17">
        <v>5</v>
      </c>
      <c r="J26" s="17">
        <v>5</v>
      </c>
      <c r="K26" s="18">
        <f t="shared" si="0"/>
        <v>652.1500000000001</v>
      </c>
    </row>
    <row r="27" spans="1:11" ht="20.25" customHeight="1">
      <c r="A27" s="11">
        <v>25</v>
      </c>
      <c r="B27" s="12" t="s">
        <v>21</v>
      </c>
      <c r="C27" s="12" t="s">
        <v>24</v>
      </c>
      <c r="D27" s="12" t="s">
        <v>64</v>
      </c>
      <c r="E27" s="12" t="s">
        <v>15</v>
      </c>
      <c r="F27" s="11" t="s">
        <v>16</v>
      </c>
      <c r="G27" s="13" t="s">
        <v>17</v>
      </c>
      <c r="H27" s="11" t="s">
        <v>18</v>
      </c>
      <c r="I27" s="17">
        <v>2</v>
      </c>
      <c r="J27" s="17">
        <v>2</v>
      </c>
      <c r="K27" s="18">
        <f t="shared" si="0"/>
        <v>260.86</v>
      </c>
    </row>
    <row r="28" spans="1:11" ht="20.25" customHeight="1">
      <c r="A28" s="11">
        <v>26</v>
      </c>
      <c r="B28" s="12" t="s">
        <v>65</v>
      </c>
      <c r="C28" s="12" t="s">
        <v>66</v>
      </c>
      <c r="D28" s="12" t="s">
        <v>67</v>
      </c>
      <c r="E28" s="12" t="s">
        <v>15</v>
      </c>
      <c r="F28" s="11" t="s">
        <v>16</v>
      </c>
      <c r="G28" s="13" t="s">
        <v>17</v>
      </c>
      <c r="H28" s="11" t="s">
        <v>18</v>
      </c>
      <c r="I28" s="17">
        <v>4</v>
      </c>
      <c r="J28" s="17">
        <v>4</v>
      </c>
      <c r="K28" s="18">
        <f t="shared" si="0"/>
        <v>521.72</v>
      </c>
    </row>
    <row r="29" spans="1:11" ht="20.25" customHeight="1">
      <c r="A29" s="11">
        <v>27</v>
      </c>
      <c r="B29" s="12" t="s">
        <v>21</v>
      </c>
      <c r="C29" s="12" t="s">
        <v>34</v>
      </c>
      <c r="D29" s="12" t="s">
        <v>68</v>
      </c>
      <c r="E29" s="12" t="s">
        <v>15</v>
      </c>
      <c r="F29" s="11" t="s">
        <v>16</v>
      </c>
      <c r="G29" s="13" t="s">
        <v>17</v>
      </c>
      <c r="H29" s="11" t="s">
        <v>18</v>
      </c>
      <c r="I29" s="17">
        <v>4</v>
      </c>
      <c r="J29" s="17">
        <v>4</v>
      </c>
      <c r="K29" s="18">
        <f t="shared" si="0"/>
        <v>521.72</v>
      </c>
    </row>
    <row r="30" spans="1:11" ht="20.25" customHeight="1">
      <c r="A30" s="11">
        <v>28</v>
      </c>
      <c r="B30" s="12" t="s">
        <v>21</v>
      </c>
      <c r="C30" s="12" t="s">
        <v>44</v>
      </c>
      <c r="D30" s="12" t="s">
        <v>69</v>
      </c>
      <c r="E30" s="12" t="s">
        <v>15</v>
      </c>
      <c r="F30" s="11" t="s">
        <v>16</v>
      </c>
      <c r="G30" s="13" t="s">
        <v>17</v>
      </c>
      <c r="H30" s="11" t="s">
        <v>18</v>
      </c>
      <c r="I30" s="17">
        <v>24</v>
      </c>
      <c r="J30" s="17">
        <v>24</v>
      </c>
      <c r="K30" s="18">
        <f t="shared" si="0"/>
        <v>3130.32</v>
      </c>
    </row>
    <row r="31" spans="1:11" ht="20.25" customHeight="1">
      <c r="A31" s="11">
        <v>29</v>
      </c>
      <c r="B31" s="12" t="s">
        <v>21</v>
      </c>
      <c r="C31" s="12" t="s">
        <v>70</v>
      </c>
      <c r="D31" s="12" t="s">
        <v>71</v>
      </c>
      <c r="E31" s="12" t="s">
        <v>15</v>
      </c>
      <c r="F31" s="11" t="s">
        <v>16</v>
      </c>
      <c r="G31" s="13" t="s">
        <v>17</v>
      </c>
      <c r="H31" s="11" t="s">
        <v>18</v>
      </c>
      <c r="I31" s="17">
        <v>38</v>
      </c>
      <c r="J31" s="17">
        <v>38</v>
      </c>
      <c r="K31" s="18">
        <f t="shared" si="0"/>
        <v>4956.34</v>
      </c>
    </row>
    <row r="32" spans="1:11" ht="20.25" customHeight="1">
      <c r="A32" s="11">
        <v>30</v>
      </c>
      <c r="B32" s="12" t="s">
        <v>21</v>
      </c>
      <c r="C32" s="12" t="s">
        <v>22</v>
      </c>
      <c r="D32" s="12" t="s">
        <v>72</v>
      </c>
      <c r="E32" s="12" t="s">
        <v>15</v>
      </c>
      <c r="F32" s="11" t="s">
        <v>16</v>
      </c>
      <c r="G32" s="13" t="s">
        <v>17</v>
      </c>
      <c r="H32" s="11" t="s">
        <v>18</v>
      </c>
      <c r="I32" s="17">
        <v>27</v>
      </c>
      <c r="J32" s="17">
        <v>27</v>
      </c>
      <c r="K32" s="18">
        <f t="shared" si="0"/>
        <v>3521.61</v>
      </c>
    </row>
    <row r="33" spans="1:11" ht="20.25" customHeight="1">
      <c r="A33" s="11">
        <v>31</v>
      </c>
      <c r="B33" s="12" t="s">
        <v>73</v>
      </c>
      <c r="C33" s="12" t="s">
        <v>13</v>
      </c>
      <c r="D33" s="12" t="s">
        <v>74</v>
      </c>
      <c r="E33" s="12" t="s">
        <v>15</v>
      </c>
      <c r="F33" s="11" t="s">
        <v>16</v>
      </c>
      <c r="G33" s="13" t="s">
        <v>17</v>
      </c>
      <c r="H33" s="11" t="s">
        <v>18</v>
      </c>
      <c r="I33" s="17">
        <v>23</v>
      </c>
      <c r="J33" s="17">
        <v>23</v>
      </c>
      <c r="K33" s="18">
        <f t="shared" si="0"/>
        <v>2999.8900000000003</v>
      </c>
    </row>
    <row r="34" spans="1:11" ht="20.25" customHeight="1">
      <c r="A34" s="11">
        <v>32</v>
      </c>
      <c r="B34" s="12" t="s">
        <v>21</v>
      </c>
      <c r="C34" s="12" t="s">
        <v>75</v>
      </c>
      <c r="D34" s="12" t="s">
        <v>76</v>
      </c>
      <c r="E34" s="12" t="s">
        <v>15</v>
      </c>
      <c r="F34" s="11" t="s">
        <v>16</v>
      </c>
      <c r="G34" s="13" t="s">
        <v>17</v>
      </c>
      <c r="H34" s="11" t="s">
        <v>18</v>
      </c>
      <c r="I34" s="17">
        <v>28</v>
      </c>
      <c r="J34" s="17">
        <v>28</v>
      </c>
      <c r="K34" s="18">
        <f t="shared" si="0"/>
        <v>3652.04</v>
      </c>
    </row>
    <row r="35" spans="1:11" ht="20.25" customHeight="1">
      <c r="A35" s="11">
        <v>33</v>
      </c>
      <c r="B35" s="12" t="s">
        <v>21</v>
      </c>
      <c r="C35" s="12" t="s">
        <v>24</v>
      </c>
      <c r="D35" s="12" t="s">
        <v>77</v>
      </c>
      <c r="E35" s="12" t="s">
        <v>15</v>
      </c>
      <c r="F35" s="11" t="s">
        <v>16</v>
      </c>
      <c r="G35" s="13" t="s">
        <v>17</v>
      </c>
      <c r="H35" s="11" t="s">
        <v>18</v>
      </c>
      <c r="I35" s="17">
        <v>37</v>
      </c>
      <c r="J35" s="17">
        <v>37</v>
      </c>
      <c r="K35" s="18">
        <f t="shared" si="0"/>
        <v>4825.91</v>
      </c>
    </row>
    <row r="36" spans="1:11" ht="20.25" customHeight="1">
      <c r="A36" s="11">
        <v>34</v>
      </c>
      <c r="B36" s="12" t="s">
        <v>21</v>
      </c>
      <c r="C36" s="12" t="s">
        <v>78</v>
      </c>
      <c r="D36" s="12" t="s">
        <v>79</v>
      </c>
      <c r="E36" s="12" t="s">
        <v>15</v>
      </c>
      <c r="F36" s="11" t="s">
        <v>16</v>
      </c>
      <c r="G36" s="13" t="s">
        <v>17</v>
      </c>
      <c r="H36" s="11" t="s">
        <v>18</v>
      </c>
      <c r="I36" s="17">
        <v>35</v>
      </c>
      <c r="J36" s="17">
        <v>35</v>
      </c>
      <c r="K36" s="18">
        <f t="shared" si="0"/>
        <v>4565.05</v>
      </c>
    </row>
    <row r="37" spans="1:11" ht="20.25" customHeight="1">
      <c r="A37" s="11">
        <v>35</v>
      </c>
      <c r="B37" s="12" t="s">
        <v>21</v>
      </c>
      <c r="C37" s="12" t="s">
        <v>32</v>
      </c>
      <c r="D37" s="12" t="s">
        <v>80</v>
      </c>
      <c r="E37" s="12" t="s">
        <v>15</v>
      </c>
      <c r="F37" s="11" t="s">
        <v>16</v>
      </c>
      <c r="G37" s="13" t="s">
        <v>17</v>
      </c>
      <c r="H37" s="11" t="s">
        <v>18</v>
      </c>
      <c r="I37" s="17">
        <v>20</v>
      </c>
      <c r="J37" s="17">
        <v>20</v>
      </c>
      <c r="K37" s="18">
        <f t="shared" si="0"/>
        <v>2608.6000000000004</v>
      </c>
    </row>
    <row r="38" spans="1:11" ht="20.25" customHeight="1">
      <c r="A38" s="11">
        <v>36</v>
      </c>
      <c r="B38" s="12" t="s">
        <v>21</v>
      </c>
      <c r="C38" s="12" t="s">
        <v>81</v>
      </c>
      <c r="D38" s="12" t="s">
        <v>82</v>
      </c>
      <c r="E38" s="12" t="s">
        <v>15</v>
      </c>
      <c r="F38" s="11" t="s">
        <v>16</v>
      </c>
      <c r="G38" s="13" t="s">
        <v>17</v>
      </c>
      <c r="H38" s="11" t="s">
        <v>18</v>
      </c>
      <c r="I38" s="17">
        <v>26</v>
      </c>
      <c r="J38" s="17">
        <v>26</v>
      </c>
      <c r="K38" s="18">
        <f t="shared" si="0"/>
        <v>3391.1800000000003</v>
      </c>
    </row>
    <row r="39" spans="1:11" ht="20.25" customHeight="1">
      <c r="A39" s="11">
        <v>37</v>
      </c>
      <c r="B39" s="12" t="s">
        <v>21</v>
      </c>
      <c r="C39" s="12" t="s">
        <v>83</v>
      </c>
      <c r="D39" s="12" t="s">
        <v>84</v>
      </c>
      <c r="E39" s="12" t="s">
        <v>15</v>
      </c>
      <c r="F39" s="11" t="s">
        <v>16</v>
      </c>
      <c r="G39" s="13" t="s">
        <v>17</v>
      </c>
      <c r="H39" s="11" t="s">
        <v>18</v>
      </c>
      <c r="I39" s="17">
        <v>22</v>
      </c>
      <c r="J39" s="17">
        <v>22</v>
      </c>
      <c r="K39" s="18">
        <f t="shared" si="0"/>
        <v>2869.46</v>
      </c>
    </row>
    <row r="40" spans="1:11" ht="20.25" customHeight="1">
      <c r="A40" s="11">
        <v>38</v>
      </c>
      <c r="B40" s="12" t="s">
        <v>21</v>
      </c>
      <c r="C40" s="12" t="s">
        <v>85</v>
      </c>
      <c r="D40" s="12" t="s">
        <v>86</v>
      </c>
      <c r="E40" s="12" t="s">
        <v>15</v>
      </c>
      <c r="F40" s="11" t="s">
        <v>16</v>
      </c>
      <c r="G40" s="13" t="s">
        <v>17</v>
      </c>
      <c r="H40" s="11" t="s">
        <v>18</v>
      </c>
      <c r="I40" s="17">
        <v>29</v>
      </c>
      <c r="J40" s="17">
        <v>29</v>
      </c>
      <c r="K40" s="18">
        <f t="shared" si="0"/>
        <v>3782.4700000000003</v>
      </c>
    </row>
    <row r="41" spans="1:11" ht="20.25" customHeight="1">
      <c r="A41" s="11">
        <v>39</v>
      </c>
      <c r="B41" s="12" t="s">
        <v>21</v>
      </c>
      <c r="C41" s="12" t="s">
        <v>87</v>
      </c>
      <c r="D41" s="12" t="s">
        <v>88</v>
      </c>
      <c r="E41" s="12" t="s">
        <v>15</v>
      </c>
      <c r="F41" s="11" t="s">
        <v>16</v>
      </c>
      <c r="G41" s="13" t="s">
        <v>17</v>
      </c>
      <c r="H41" s="11" t="s">
        <v>18</v>
      </c>
      <c r="I41" s="17">
        <v>27</v>
      </c>
      <c r="J41" s="17">
        <v>27</v>
      </c>
      <c r="K41" s="18">
        <f t="shared" si="0"/>
        <v>3521.61</v>
      </c>
    </row>
    <row r="42" spans="1:11" ht="20.25" customHeight="1">
      <c r="A42" s="11">
        <v>40</v>
      </c>
      <c r="B42" s="12" t="s">
        <v>21</v>
      </c>
      <c r="C42" s="12" t="s">
        <v>22</v>
      </c>
      <c r="D42" s="12" t="s">
        <v>89</v>
      </c>
      <c r="E42" s="12" t="s">
        <v>15</v>
      </c>
      <c r="F42" s="11" t="s">
        <v>16</v>
      </c>
      <c r="G42" s="13" t="s">
        <v>17</v>
      </c>
      <c r="H42" s="11" t="s">
        <v>18</v>
      </c>
      <c r="I42" s="17">
        <v>25</v>
      </c>
      <c r="J42" s="17">
        <v>25</v>
      </c>
      <c r="K42" s="18">
        <f t="shared" si="0"/>
        <v>3260.75</v>
      </c>
    </row>
    <row r="43" spans="1:11" ht="20.25" customHeight="1">
      <c r="A43" s="11">
        <v>41</v>
      </c>
      <c r="B43" s="12" t="s">
        <v>21</v>
      </c>
      <c r="C43" s="12" t="s">
        <v>90</v>
      </c>
      <c r="D43" s="12" t="s">
        <v>91</v>
      </c>
      <c r="E43" s="12" t="s">
        <v>15</v>
      </c>
      <c r="F43" s="11" t="s">
        <v>16</v>
      </c>
      <c r="G43" s="13" t="s">
        <v>17</v>
      </c>
      <c r="H43" s="11" t="s">
        <v>18</v>
      </c>
      <c r="I43" s="17">
        <v>29</v>
      </c>
      <c r="J43" s="17">
        <v>29</v>
      </c>
      <c r="K43" s="18">
        <f t="shared" si="0"/>
        <v>3782.4700000000003</v>
      </c>
    </row>
    <row r="44" spans="1:11" ht="20.25" customHeight="1">
      <c r="A44" s="11">
        <v>42</v>
      </c>
      <c r="B44" s="12" t="s">
        <v>21</v>
      </c>
      <c r="C44" s="12" t="s">
        <v>92</v>
      </c>
      <c r="D44" s="12" t="s">
        <v>93</v>
      </c>
      <c r="E44" s="12" t="s">
        <v>15</v>
      </c>
      <c r="F44" s="11" t="s">
        <v>16</v>
      </c>
      <c r="G44" s="13" t="s">
        <v>17</v>
      </c>
      <c r="H44" s="11" t="s">
        <v>18</v>
      </c>
      <c r="I44" s="17">
        <v>28</v>
      </c>
      <c r="J44" s="17">
        <v>28</v>
      </c>
      <c r="K44" s="18">
        <f t="shared" si="0"/>
        <v>3652.04</v>
      </c>
    </row>
    <row r="45" spans="1:11" ht="20.25" customHeight="1">
      <c r="A45" s="11">
        <v>43</v>
      </c>
      <c r="B45" s="12" t="s">
        <v>21</v>
      </c>
      <c r="C45" s="12" t="s">
        <v>41</v>
      </c>
      <c r="D45" s="12" t="s">
        <v>94</v>
      </c>
      <c r="E45" s="12" t="s">
        <v>15</v>
      </c>
      <c r="F45" s="11" t="s">
        <v>16</v>
      </c>
      <c r="G45" s="13" t="s">
        <v>17</v>
      </c>
      <c r="H45" s="11" t="s">
        <v>18</v>
      </c>
      <c r="I45" s="17">
        <v>5</v>
      </c>
      <c r="J45" s="17">
        <v>5</v>
      </c>
      <c r="K45" s="18">
        <f t="shared" si="0"/>
        <v>652.1500000000001</v>
      </c>
    </row>
    <row r="46" spans="1:11" ht="20.25" customHeight="1">
      <c r="A46" s="11">
        <v>44</v>
      </c>
      <c r="B46" s="12" t="s">
        <v>95</v>
      </c>
      <c r="C46" s="12" t="s">
        <v>96</v>
      </c>
      <c r="D46" s="12" t="s">
        <v>97</v>
      </c>
      <c r="E46" s="12" t="s">
        <v>15</v>
      </c>
      <c r="F46" s="11" t="s">
        <v>16</v>
      </c>
      <c r="G46" s="13" t="s">
        <v>17</v>
      </c>
      <c r="H46" s="11" t="s">
        <v>18</v>
      </c>
      <c r="I46" s="17">
        <v>40</v>
      </c>
      <c r="J46" s="17">
        <v>40</v>
      </c>
      <c r="K46" s="18">
        <f t="shared" si="0"/>
        <v>5217.200000000001</v>
      </c>
    </row>
    <row r="47" spans="1:11" s="6" customFormat="1" ht="20.25" customHeight="1">
      <c r="A47" s="11"/>
      <c r="B47" s="11" t="s">
        <v>98</v>
      </c>
      <c r="C47" s="11"/>
      <c r="D47" s="11"/>
      <c r="E47" s="11"/>
      <c r="F47" s="11"/>
      <c r="G47" s="11"/>
      <c r="H47" s="11"/>
      <c r="I47" s="19">
        <f>SUM(I3:I46)</f>
        <v>607</v>
      </c>
      <c r="J47" s="19">
        <f>SUM(J3:J46)</f>
        <v>607</v>
      </c>
      <c r="K47" s="18">
        <f t="shared" si="0"/>
        <v>79171.01000000001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2022-07-12T00:16:40Z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