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<sst xmlns="http://schemas.openxmlformats.org/spreadsheetml/2006/main" count="42" uniqueCount="32">
  <si>
    <r>
      <t xml:space="preserve"> 中国人民财产保险股份有限公司 种植业保险查勘定损结果及理赔结果公示表                                              
兰陵 县 向城 镇  新庄 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</si>
  <si>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</si>
  <si>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</si>
  <si>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</si>
  <si>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</si>
  <si>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</si>
  <si>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</si>
  <si>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</si>
  <si>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</si>
  <si>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</si>
  <si>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</si>
  <si>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</si>
  <si>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刘**</t>
  </si>
  <si>
    <t>372823****7317</t>
  </si>
  <si>
    <t>621582****08300</t>
  </si>
  <si>
    <t>邮政储蓄银行</t>
  </si>
  <si>
    <t>辣椒价格</t>
  </si>
  <si>
    <t>新庄村</t>
  </si>
  <si>
    <t>亩</t>
  </si>
  <si>
    <t>邵**</t>
  </si>
  <si>
    <t>372823****5613</t>
  </si>
  <si>
    <t>622848****79277</t>
  </si>
  <si>
    <t>中国农业银行</t>
  </si>
  <si>
    <t>马**</t>
  </si>
  <si>
    <t>372823****5654</t>
  </si>
  <si>
    <t>622319****96</t>
  </si>
  <si>
    <t>农村商业银行</t>
  </si>
  <si>
    <t>371324****5619</t>
  </si>
  <si>
    <t>621700****2760</t>
  </si>
  <si>
    <t>中国建设银行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</si>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</sst>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9" fillId="6" borderId="0" applyNumberFormat="0" applyBorder="0" applyAlignment="0" applyProtection="0"/>
    <xf numFmtId="0" fontId="16" fillId="0" borderId="5" applyNumberFormat="0" applyFill="0" applyAlignment="0" applyProtection="0"/>
    <xf numFmtId="0" fontId="9" fillId="6" borderId="0" applyNumberFormat="0" applyBorder="0" applyAlignment="0" applyProtection="0"/>
    <xf numFmtId="0" fontId="21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L1" sqref="L1:N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251" width="9.00390625" style="7" customWidth="1"/>
    <col min="253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10</v>
      </c>
      <c r="J3" s="17">
        <v>10</v>
      </c>
      <c r="K3" s="18">
        <f>J3*130.43</f>
        <v>1304.3000000000002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11" t="s">
        <v>16</v>
      </c>
      <c r="G4" s="13" t="s">
        <v>17</v>
      </c>
      <c r="H4" s="11" t="s">
        <v>18</v>
      </c>
      <c r="I4" s="17">
        <v>21</v>
      </c>
      <c r="J4" s="17">
        <v>21</v>
      </c>
      <c r="K4" s="18">
        <f>J4*130.43</f>
        <v>2739.03</v>
      </c>
    </row>
    <row r="5" spans="1:11" ht="20.25" customHeight="1">
      <c r="A5" s="11">
        <v>3</v>
      </c>
      <c r="B5" s="12" t="s">
        <v>23</v>
      </c>
      <c r="C5" s="12" t="s">
        <v>24</v>
      </c>
      <c r="D5" s="12" t="s">
        <v>25</v>
      </c>
      <c r="E5" s="12" t="s">
        <v>26</v>
      </c>
      <c r="F5" s="11" t="s">
        <v>16</v>
      </c>
      <c r="G5" s="13" t="s">
        <v>17</v>
      </c>
      <c r="H5" s="11" t="s">
        <v>18</v>
      </c>
      <c r="I5" s="17">
        <v>10</v>
      </c>
      <c r="J5" s="17">
        <v>10</v>
      </c>
      <c r="K5" s="18">
        <f>J5*130.43</f>
        <v>1304.3000000000002</v>
      </c>
    </row>
    <row r="6" spans="1:11" ht="20.25" customHeight="1">
      <c r="A6" s="11">
        <v>4</v>
      </c>
      <c r="B6" s="12" t="s">
        <v>19</v>
      </c>
      <c r="C6" s="12" t="s">
        <v>27</v>
      </c>
      <c r="D6" s="12" t="s">
        <v>28</v>
      </c>
      <c r="E6" s="12" t="s">
        <v>29</v>
      </c>
      <c r="F6" s="11" t="s">
        <v>16</v>
      </c>
      <c r="G6" s="13" t="s">
        <v>17</v>
      </c>
      <c r="H6" s="11" t="s">
        <v>18</v>
      </c>
      <c r="I6" s="17">
        <v>20</v>
      </c>
      <c r="J6" s="17">
        <v>20</v>
      </c>
      <c r="K6" s="18">
        <f>J6*130.43</f>
        <v>2608.6000000000004</v>
      </c>
    </row>
    <row r="7" spans="1:11" s="6" customFormat="1" ht="20.25" customHeight="1">
      <c r="A7" s="11"/>
      <c r="B7" s="11" t="s">
        <v>30</v>
      </c>
      <c r="C7" s="11"/>
      <c r="D7" s="11"/>
      <c r="E7" s="11"/>
      <c r="F7" s="11"/>
      <c r="G7" s="11"/>
      <c r="H7" s="11"/>
      <c r="I7" s="11">
        <f>SUM(I3:I6)</f>
        <v>61</v>
      </c>
      <c r="J7" s="11">
        <f>SUM(J3:J6)</f>
        <v>61</v>
      </c>
      <c r="K7" s="18">
        <f>J7*130.43</f>
        <v>7956.2300000000005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