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<sst xmlns="http://schemas.openxmlformats.org/spreadsheetml/2006/main" count="63" uniqueCount="38">
  <si>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r>
      <t xml:space="preserve"> 中国人民财产保险股份有限公司 种植业保险查勘定损结果及理赔结果公示表                                              
兰陵 县 向城 镇 苏圈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</si>
  <si>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</si>
  <si>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</si>
  <si>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</si>
  <si>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</si>
  <si>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</si>
  <si>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</si>
  <si>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</si>
  <si>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</si>
  <si>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</si>
  <si>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</si>
  <si>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</si>
  <si>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高**</t>
  </si>
  <si>
    <t>372823****5614</t>
  </si>
  <si>
    <t>916050****2323801</t>
  </si>
  <si>
    <t>农村商业银行</t>
  </si>
  <si>
    <t>辣椒价格</t>
  </si>
  <si>
    <t>苏圈</t>
  </si>
  <si>
    <t>亩</t>
  </si>
  <si>
    <t>田**</t>
  </si>
  <si>
    <t>372823****5695</t>
  </si>
  <si>
    <t>622848****48169</t>
  </si>
  <si>
    <t>宋**</t>
  </si>
  <si>
    <t>372823****5619</t>
  </si>
  <si>
    <t>621799****18559</t>
  </si>
  <si>
    <t>孙**</t>
  </si>
  <si>
    <t>372823****5612</t>
  </si>
  <si>
    <t>622320****51</t>
  </si>
  <si>
    <t>桂**</t>
  </si>
  <si>
    <t>372823****0312</t>
  </si>
  <si>
    <t>622319****30</t>
  </si>
  <si>
    <t>371324****5651</t>
  </si>
  <si>
    <t>622320****44</t>
  </si>
  <si>
    <t>于**</t>
  </si>
  <si>
    <t>372823****5660</t>
  </si>
  <si>
    <t>622848****69618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</si>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</sst>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9" fillId="8" borderId="6" applyNumberFormat="0" applyAlignment="0" applyProtection="0"/>
    <xf numFmtId="0" fontId="23" fillId="8" borderId="1" applyNumberFormat="0" applyAlignment="0" applyProtection="0"/>
    <xf numFmtId="0" fontId="21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L1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6</v>
      </c>
      <c r="J3" s="17">
        <v>6</v>
      </c>
      <c r="K3" s="18">
        <f aca="true" t="shared" si="0" ref="K3:K10">J3*130.43</f>
        <v>782.58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5</v>
      </c>
      <c r="J4" s="17">
        <v>5</v>
      </c>
      <c r="K4" s="18">
        <f t="shared" si="0"/>
        <v>652.1500000000001</v>
      </c>
    </row>
    <row r="5" spans="1:11" ht="20.25" customHeight="1">
      <c r="A5" s="11">
        <v>3</v>
      </c>
      <c r="B5" s="12" t="s">
        <v>22</v>
      </c>
      <c r="C5" s="12" t="s">
        <v>23</v>
      </c>
      <c r="D5" s="12" t="s">
        <v>24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5</v>
      </c>
      <c r="J5" s="17">
        <v>5</v>
      </c>
      <c r="K5" s="18">
        <f t="shared" si="0"/>
        <v>652.1500000000001</v>
      </c>
    </row>
    <row r="6" spans="1:11" ht="20.25" customHeight="1">
      <c r="A6" s="11">
        <v>4</v>
      </c>
      <c r="B6" s="12" t="s">
        <v>25</v>
      </c>
      <c r="C6" s="12" t="s">
        <v>26</v>
      </c>
      <c r="D6" s="12" t="s">
        <v>27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10</v>
      </c>
      <c r="J6" s="17">
        <v>10</v>
      </c>
      <c r="K6" s="18">
        <f t="shared" si="0"/>
        <v>1304.3000000000002</v>
      </c>
    </row>
    <row r="7" spans="1:11" ht="20.25" customHeight="1">
      <c r="A7" s="11">
        <v>5</v>
      </c>
      <c r="B7" s="12" t="s">
        <v>28</v>
      </c>
      <c r="C7" s="12" t="s">
        <v>29</v>
      </c>
      <c r="D7" s="12" t="s">
        <v>30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10</v>
      </c>
      <c r="J7" s="17">
        <v>10</v>
      </c>
      <c r="K7" s="18">
        <f t="shared" si="0"/>
        <v>1304.3000000000002</v>
      </c>
    </row>
    <row r="8" spans="1:11" ht="20.25" customHeight="1">
      <c r="A8" s="11">
        <v>6</v>
      </c>
      <c r="B8" s="12" t="s">
        <v>25</v>
      </c>
      <c r="C8" s="12" t="s">
        <v>31</v>
      </c>
      <c r="D8" s="12" t="s">
        <v>32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10</v>
      </c>
      <c r="J8" s="17">
        <v>10</v>
      </c>
      <c r="K8" s="18">
        <f t="shared" si="0"/>
        <v>1304.3000000000002</v>
      </c>
    </row>
    <row r="9" spans="1:11" ht="20.25" customHeight="1">
      <c r="A9" s="11">
        <v>7</v>
      </c>
      <c r="B9" s="12" t="s">
        <v>33</v>
      </c>
      <c r="C9" s="12" t="s">
        <v>34</v>
      </c>
      <c r="D9" s="12" t="s">
        <v>35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3</v>
      </c>
      <c r="J9" s="17">
        <v>3</v>
      </c>
      <c r="K9" s="18">
        <f t="shared" si="0"/>
        <v>391.29</v>
      </c>
    </row>
    <row r="10" spans="1:11" s="6" customFormat="1" ht="20.25" customHeight="1">
      <c r="A10" s="11"/>
      <c r="B10" s="11" t="s">
        <v>36</v>
      </c>
      <c r="C10" s="11"/>
      <c r="D10" s="11"/>
      <c r="E10" s="11"/>
      <c r="F10" s="11"/>
      <c r="G10" s="11"/>
      <c r="H10" s="11"/>
      <c r="I10" s="11">
        <f>SUM(I3:I9)</f>
        <v>49</v>
      </c>
      <c r="J10" s="11">
        <f>SUM(J3:J9)</f>
        <v>49</v>
      </c>
      <c r="K10" s="18">
        <f t="shared" si="0"/>
        <v>6391.070000000001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2022-07-11T23:59:27Z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