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<sst xmlns="http://schemas.openxmlformats.org/spreadsheetml/2006/main" count="49" uniqueCount="33">
  <si>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r>
      <t xml:space="preserve"> 中国人民财产保险股份有限公司 种植业保险查勘定损结果及理赔结果公示表                                              
兰陵 县 向城 镇 石龙山村  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</si>
  <si>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</si>
  <si>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</si>
  <si>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</si>
  <si>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</si>
  <si>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</si>
  <si>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</si>
  <si>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</si>
  <si>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</si>
  <si>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</si>
  <si>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</si>
  <si>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</si>
  <si>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孙**</t>
  </si>
  <si>
    <t>372823****5614</t>
  </si>
  <si>
    <t>622848****81161</t>
  </si>
  <si>
    <t>农村商业银行</t>
  </si>
  <si>
    <t>辣椒价格</t>
  </si>
  <si>
    <t>石龙山村</t>
  </si>
  <si>
    <t>亩</t>
  </si>
  <si>
    <t>宋**</t>
  </si>
  <si>
    <t>371324****5649</t>
  </si>
  <si>
    <t>916050****6665656</t>
  </si>
  <si>
    <t>372823****5698</t>
  </si>
  <si>
    <t>916050****0816335</t>
  </si>
  <si>
    <t>王**</t>
  </si>
  <si>
    <t>372823****5635</t>
  </si>
  <si>
    <t>621582****3902</t>
  </si>
  <si>
    <t>邮政储蓄银行</t>
  </si>
  <si>
    <t>372823****561X</t>
  </si>
  <si>
    <t>622841****38112</t>
  </si>
  <si>
    <t>中国农业银行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</si>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</sst>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8" fillId="6" borderId="0" applyNumberFormat="0" applyBorder="0" applyAlignment="0" applyProtection="0"/>
    <xf numFmtId="0" fontId="14" fillId="0" borderId="5" applyNumberFormat="0" applyFill="0" applyAlignment="0" applyProtection="0"/>
    <xf numFmtId="0" fontId="8" fillId="6" borderId="0" applyNumberFormat="0" applyBorder="0" applyAlignment="0" applyProtection="0"/>
    <xf numFmtId="0" fontId="22" fillId="8" borderId="6" applyNumberFormat="0" applyAlignment="0" applyProtection="0"/>
    <xf numFmtId="0" fontId="17" fillId="8" borderId="1" applyNumberFormat="0" applyAlignment="0" applyProtection="0"/>
    <xf numFmtId="0" fontId="25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11" fillId="4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20</v>
      </c>
      <c r="J3" s="17">
        <v>20</v>
      </c>
      <c r="K3" s="18">
        <f aca="true" t="shared" si="0" ref="K3:K8">J3*130.43</f>
        <v>2608.6000000000004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5</v>
      </c>
      <c r="J4" s="17">
        <v>5</v>
      </c>
      <c r="K4" s="18">
        <f t="shared" si="0"/>
        <v>652.1500000000001</v>
      </c>
    </row>
    <row r="5" spans="1:11" ht="20.25" customHeight="1">
      <c r="A5" s="11">
        <v>3</v>
      </c>
      <c r="B5" s="12" t="s">
        <v>19</v>
      </c>
      <c r="C5" s="12" t="s">
        <v>22</v>
      </c>
      <c r="D5" s="12" t="s">
        <v>23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20</v>
      </c>
      <c r="J5" s="17">
        <v>20</v>
      </c>
      <c r="K5" s="18">
        <f t="shared" si="0"/>
        <v>2608.6000000000004</v>
      </c>
    </row>
    <row r="6" spans="1:11" ht="20.25" customHeight="1">
      <c r="A6" s="11">
        <v>4</v>
      </c>
      <c r="B6" s="12" t="s">
        <v>24</v>
      </c>
      <c r="C6" s="12" t="s">
        <v>25</v>
      </c>
      <c r="D6" s="12" t="s">
        <v>26</v>
      </c>
      <c r="E6" s="12" t="s">
        <v>27</v>
      </c>
      <c r="F6" s="11" t="s">
        <v>16</v>
      </c>
      <c r="G6" s="13" t="s">
        <v>17</v>
      </c>
      <c r="H6" s="11" t="s">
        <v>18</v>
      </c>
      <c r="I6" s="17">
        <v>5</v>
      </c>
      <c r="J6" s="17">
        <v>5</v>
      </c>
      <c r="K6" s="18">
        <f t="shared" si="0"/>
        <v>652.1500000000001</v>
      </c>
    </row>
    <row r="7" spans="1:11" ht="20.25" customHeight="1">
      <c r="A7" s="11">
        <v>5</v>
      </c>
      <c r="B7" s="12" t="s">
        <v>12</v>
      </c>
      <c r="C7" s="12" t="s">
        <v>28</v>
      </c>
      <c r="D7" s="12" t="s">
        <v>29</v>
      </c>
      <c r="E7" s="12" t="s">
        <v>30</v>
      </c>
      <c r="F7" s="11" t="s">
        <v>16</v>
      </c>
      <c r="G7" s="13" t="s">
        <v>17</v>
      </c>
      <c r="H7" s="11" t="s">
        <v>18</v>
      </c>
      <c r="I7" s="17">
        <v>5</v>
      </c>
      <c r="J7" s="17">
        <v>5</v>
      </c>
      <c r="K7" s="18">
        <f t="shared" si="0"/>
        <v>652.1500000000001</v>
      </c>
    </row>
    <row r="8" spans="1:11" s="6" customFormat="1" ht="20.25" customHeight="1">
      <c r="A8" s="11"/>
      <c r="B8" s="11" t="s">
        <v>31</v>
      </c>
      <c r="C8" s="11"/>
      <c r="D8" s="11"/>
      <c r="E8" s="11"/>
      <c r="F8" s="11"/>
      <c r="G8" s="11"/>
      <c r="H8" s="11"/>
      <c r="I8" s="11">
        <f>SUM(I3:I7)</f>
        <v>55</v>
      </c>
      <c r="J8" s="11">
        <f>SUM(J3:J7)</f>
        <v>55</v>
      </c>
      <c r="K8" s="18">
        <f t="shared" si="0"/>
        <v>7173.650000000001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2022-07-11T23:57:48Z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