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<sst xmlns="http://schemas.openxmlformats.org/spreadsheetml/2006/main" count="91" uniqueCount="44">
  <si>
    <r>
      <t xml:space="preserve"> 中国人民财产保险股份有限公司 种植业保险查勘定损结果及理赔结果公示表                                              
兰陵 县 向城 镇 王宅子       村    </t>
    </r>
    <r>
      <rPr>
        <sz val="10"/>
        <rFont val="宋体"/>
        <family val="0"/>
      </rPr>
      <t>（逐页签章）</t>
    </r>
    <r>
      <rPr>
        <b/>
        <sz val="10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</si>
  <si>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</si>
  <si>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</si>
  <si>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</si>
  <si>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</si>
  <si>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</si>
  <si>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</si>
  <si>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</si>
  <si>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</si>
  <si>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</si>
  <si>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</si>
  <si>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</si>
  <si>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王**</t>
  </si>
  <si>
    <t>372823****7354</t>
  </si>
  <si>
    <t>916050****4723772</t>
  </si>
  <si>
    <t>农村商业银行</t>
  </si>
  <si>
    <t>辣椒价格</t>
  </si>
  <si>
    <t>王宅子村</t>
  </si>
  <si>
    <t>亩</t>
  </si>
  <si>
    <t>372823****7332</t>
  </si>
  <si>
    <t>916050****4719551</t>
  </si>
  <si>
    <t>372823****118X</t>
  </si>
  <si>
    <t>916052****0129311</t>
  </si>
  <si>
    <t>马**</t>
  </si>
  <si>
    <t>371324****7344</t>
  </si>
  <si>
    <t>916050****4720093</t>
  </si>
  <si>
    <t>372823****7357</t>
  </si>
  <si>
    <t>916052****0129009</t>
  </si>
  <si>
    <t>孙**</t>
  </si>
  <si>
    <t>372823****7340</t>
  </si>
  <si>
    <t>622320****53</t>
  </si>
  <si>
    <t>372823****7315</t>
  </si>
  <si>
    <t>622319****19</t>
  </si>
  <si>
    <t>371324****7322</t>
  </si>
  <si>
    <t>916050****4723639</t>
  </si>
  <si>
    <t>371324****7317</t>
  </si>
  <si>
    <t>916052****2579724</t>
  </si>
  <si>
    <t>刘**</t>
  </si>
  <si>
    <t>371324****7326</t>
  </si>
  <si>
    <t>916052****0129275</t>
  </si>
  <si>
    <t>372823****7330</t>
  </si>
  <si>
    <t>916052****0133532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</si>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</sst>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5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9" fillId="6" borderId="0" applyNumberFormat="0" applyBorder="0" applyAlignment="0" applyProtection="0"/>
    <xf numFmtId="0" fontId="19" fillId="0" borderId="5" applyNumberFormat="0" applyFill="0" applyAlignment="0" applyProtection="0"/>
    <xf numFmtId="0" fontId="9" fillId="6" borderId="0" applyNumberFormat="0" applyBorder="0" applyAlignment="0" applyProtection="0"/>
    <xf numFmtId="0" fontId="12" fillId="8" borderId="6" applyNumberFormat="0" applyAlignment="0" applyProtection="0"/>
    <xf numFmtId="0" fontId="22" fillId="8" borderId="1" applyNumberFormat="0" applyAlignment="0" applyProtection="0"/>
    <xf numFmtId="0" fontId="10" fillId="9" borderId="7" applyNumberFormat="0" applyAlignment="0" applyProtection="0"/>
    <xf numFmtId="0" fontId="8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0" applyNumberFormat="0" applyBorder="0" applyAlignment="0" applyProtection="0"/>
    <xf numFmtId="0" fontId="8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177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L1" sqref="L1:N6553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10</v>
      </c>
      <c r="J3" s="17">
        <v>10</v>
      </c>
      <c r="K3" s="18">
        <f>J3*130.43</f>
        <v>1304.3000000000002</v>
      </c>
    </row>
    <row r="4" spans="1:11" ht="20.25" customHeight="1">
      <c r="A4" s="11">
        <v>2</v>
      </c>
      <c r="B4" s="12" t="s">
        <v>12</v>
      </c>
      <c r="C4" s="12" t="s">
        <v>19</v>
      </c>
      <c r="D4" s="12" t="s">
        <v>20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10</v>
      </c>
      <c r="J4" s="17">
        <v>10</v>
      </c>
      <c r="K4" s="18">
        <f>J4*130.43</f>
        <v>1304.3000000000002</v>
      </c>
    </row>
    <row r="5" spans="1:11" ht="20.25" customHeight="1">
      <c r="A5" s="11">
        <v>3</v>
      </c>
      <c r="B5" s="12" t="s">
        <v>12</v>
      </c>
      <c r="C5" s="12" t="s">
        <v>21</v>
      </c>
      <c r="D5" s="12" t="s">
        <v>22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10</v>
      </c>
      <c r="J5" s="17">
        <v>10</v>
      </c>
      <c r="K5" s="18">
        <f>J5*130.43</f>
        <v>1304.3000000000002</v>
      </c>
    </row>
    <row r="6" spans="1:11" ht="20.25" customHeight="1">
      <c r="A6" s="11">
        <v>4</v>
      </c>
      <c r="B6" s="12" t="s">
        <v>23</v>
      </c>
      <c r="C6" s="12" t="s">
        <v>24</v>
      </c>
      <c r="D6" s="12" t="s">
        <v>25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10</v>
      </c>
      <c r="J6" s="17">
        <v>10</v>
      </c>
      <c r="K6" s="18">
        <f>J6*130.43</f>
        <v>1304.3000000000002</v>
      </c>
    </row>
    <row r="7" spans="1:11" ht="20.25" customHeight="1">
      <c r="A7" s="11">
        <v>5</v>
      </c>
      <c r="B7" s="12" t="s">
        <v>12</v>
      </c>
      <c r="C7" s="12" t="s">
        <v>26</v>
      </c>
      <c r="D7" s="12" t="s">
        <v>27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5</v>
      </c>
      <c r="J7" s="17">
        <v>5</v>
      </c>
      <c r="K7" s="18">
        <f>J7*130.43</f>
        <v>652.1500000000001</v>
      </c>
    </row>
    <row r="8" spans="1:11" ht="20.25" customHeight="1">
      <c r="A8" s="11">
        <v>6</v>
      </c>
      <c r="B8" s="12" t="s">
        <v>28</v>
      </c>
      <c r="C8" s="12" t="s">
        <v>29</v>
      </c>
      <c r="D8" s="12" t="s">
        <v>30</v>
      </c>
      <c r="E8" s="12" t="s">
        <v>15</v>
      </c>
      <c r="F8" s="11" t="s">
        <v>16</v>
      </c>
      <c r="G8" s="13" t="s">
        <v>17</v>
      </c>
      <c r="H8" s="11" t="s">
        <v>18</v>
      </c>
      <c r="I8" s="17">
        <v>10</v>
      </c>
      <c r="J8" s="17">
        <v>10</v>
      </c>
      <c r="K8" s="18">
        <f>J8*130.43</f>
        <v>1304.3000000000002</v>
      </c>
    </row>
    <row r="9" spans="1:11" ht="20.25" customHeight="1">
      <c r="A9" s="11">
        <v>7</v>
      </c>
      <c r="B9" s="12" t="s">
        <v>12</v>
      </c>
      <c r="C9" s="12" t="s">
        <v>31</v>
      </c>
      <c r="D9" s="12" t="s">
        <v>32</v>
      </c>
      <c r="E9" s="12" t="s">
        <v>15</v>
      </c>
      <c r="F9" s="11" t="s">
        <v>16</v>
      </c>
      <c r="G9" s="13" t="s">
        <v>17</v>
      </c>
      <c r="H9" s="11" t="s">
        <v>18</v>
      </c>
      <c r="I9" s="17">
        <v>10</v>
      </c>
      <c r="J9" s="17">
        <v>10</v>
      </c>
      <c r="K9" s="18">
        <f>J9*130.43</f>
        <v>1304.3000000000002</v>
      </c>
    </row>
    <row r="10" spans="1:11" ht="20.25" customHeight="1">
      <c r="A10" s="11">
        <v>8</v>
      </c>
      <c r="B10" s="12" t="s">
        <v>28</v>
      </c>
      <c r="C10" s="12" t="s">
        <v>33</v>
      </c>
      <c r="D10" s="12" t="s">
        <v>34</v>
      </c>
      <c r="E10" s="12" t="s">
        <v>15</v>
      </c>
      <c r="F10" s="11" t="s">
        <v>16</v>
      </c>
      <c r="G10" s="13" t="s">
        <v>17</v>
      </c>
      <c r="H10" s="11" t="s">
        <v>18</v>
      </c>
      <c r="I10" s="17">
        <v>10</v>
      </c>
      <c r="J10" s="17">
        <v>10</v>
      </c>
      <c r="K10" s="18">
        <f>J10*130.43</f>
        <v>1304.3000000000002</v>
      </c>
    </row>
    <row r="11" spans="1:11" ht="20.25" customHeight="1">
      <c r="A11" s="11">
        <v>9</v>
      </c>
      <c r="B11" s="12" t="s">
        <v>12</v>
      </c>
      <c r="C11" s="12" t="s">
        <v>35</v>
      </c>
      <c r="D11" s="12" t="s">
        <v>36</v>
      </c>
      <c r="E11" s="12" t="s">
        <v>15</v>
      </c>
      <c r="F11" s="11" t="s">
        <v>16</v>
      </c>
      <c r="G11" s="13" t="s">
        <v>17</v>
      </c>
      <c r="H11" s="11" t="s">
        <v>18</v>
      </c>
      <c r="I11" s="17">
        <v>10</v>
      </c>
      <c r="J11" s="17">
        <v>10</v>
      </c>
      <c r="K11" s="18">
        <f>J11*130.43</f>
        <v>1304.3000000000002</v>
      </c>
    </row>
    <row r="12" spans="1:11" ht="20.25" customHeight="1">
      <c r="A12" s="11">
        <v>10</v>
      </c>
      <c r="B12" s="12" t="s">
        <v>37</v>
      </c>
      <c r="C12" s="12" t="s">
        <v>38</v>
      </c>
      <c r="D12" s="12" t="s">
        <v>39</v>
      </c>
      <c r="E12" s="12" t="s">
        <v>15</v>
      </c>
      <c r="F12" s="11" t="s">
        <v>16</v>
      </c>
      <c r="G12" s="13" t="s">
        <v>17</v>
      </c>
      <c r="H12" s="11" t="s">
        <v>18</v>
      </c>
      <c r="I12" s="17">
        <v>10</v>
      </c>
      <c r="J12" s="17">
        <v>10</v>
      </c>
      <c r="K12" s="18">
        <f>J12*130.43</f>
        <v>1304.3000000000002</v>
      </c>
    </row>
    <row r="13" spans="1:11" ht="20.25" customHeight="1">
      <c r="A13" s="11">
        <v>11</v>
      </c>
      <c r="B13" s="12" t="s">
        <v>12</v>
      </c>
      <c r="C13" s="12" t="s">
        <v>40</v>
      </c>
      <c r="D13" s="12" t="s">
        <v>41</v>
      </c>
      <c r="E13" s="12" t="s">
        <v>15</v>
      </c>
      <c r="F13" s="11" t="s">
        <v>16</v>
      </c>
      <c r="G13" s="13" t="s">
        <v>17</v>
      </c>
      <c r="H13" s="11" t="s">
        <v>18</v>
      </c>
      <c r="I13" s="17">
        <v>10</v>
      </c>
      <c r="J13" s="17">
        <v>10</v>
      </c>
      <c r="K13" s="18">
        <f>J13*130.43</f>
        <v>1304.3000000000002</v>
      </c>
    </row>
    <row r="14" spans="1:11" s="6" customFormat="1" ht="20.25" customHeight="1">
      <c r="A14" s="11"/>
      <c r="B14" s="11" t="s">
        <v>42</v>
      </c>
      <c r="C14" s="11"/>
      <c r="D14" s="11"/>
      <c r="E14" s="11"/>
      <c r="F14" s="11"/>
      <c r="G14" s="11"/>
      <c r="H14" s="11"/>
      <c r="I14" s="11">
        <f>SUM(I3:I13)</f>
        <v>105</v>
      </c>
      <c r="J14" s="11">
        <f>SUM(J3:J13)</f>
        <v>105</v>
      </c>
      <c r="K14" s="18">
        <f>J14*130.43</f>
        <v>13695.150000000001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