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<sst xmlns="http://schemas.openxmlformats.org/spreadsheetml/2006/main" count="168" uniqueCount="64">
  <si>
    <r>
      <t xml:space="preserve"> 中国人民财产保险股份有限公司 种植业保险查勘定损结果及理赔结果公示表                                              
兰陵 县 向城 镇  北官庄      村    </t>
    </r>
    <r>
      <rPr>
        <sz val="12"/>
        <rFont val="宋体"/>
        <family val="0"/>
      </rPr>
      <t>（逐页签章）</t>
    </r>
    <r>
      <rPr>
        <b/>
        <sz val="12"/>
        <rFont val="宋体"/>
        <family val="0"/>
      </rPr>
      <t xml:space="preserve">             单位：元、亩 </t>
    </r>
  </si>
  <si>
    <t>序号</t>
  </si>
  <si>
    <t>分户被保险人</t>
  </si>
  <si>
    <t>证件类型</t>
  </si>
  <si>
    <t>证件号码</t>
  </si>
  <si>
    <t>银行账号/一卡通号</t>
  </si>
  <si>
    <t>标的名称</t>
  </si>
  <si>
    <t>种植地点</t>
  </si>
  <si>
    <t>单位</t>
  </si>
  <si>
    <t>保险数量</t>
  </si>
  <si>
    <t>损失数量</t>
  </si>
  <si>
    <t>赔付金额</t>
  </si>
  <si>
    <t>赵**</t>
  </si>
  <si>
    <t>身份证</t>
  </si>
  <si>
    <t>372823****7311</t>
  </si>
  <si>
    <t>916052****0351936</t>
  </si>
  <si>
    <t>辣椒价格</t>
  </si>
  <si>
    <t>北官庄村</t>
  </si>
  <si>
    <t>亩</t>
  </si>
  <si>
    <t>王**</t>
  </si>
  <si>
    <t>372823****7310</t>
  </si>
  <si>
    <t>916052****0352176</t>
  </si>
  <si>
    <t>公**</t>
  </si>
  <si>
    <t>372823****7335</t>
  </si>
  <si>
    <t>916052****0353829</t>
  </si>
  <si>
    <t>姜**</t>
  </si>
  <si>
    <t>372823****7318</t>
  </si>
  <si>
    <t>916052****0352949</t>
  </si>
  <si>
    <t>371324****7341</t>
  </si>
  <si>
    <t>916052****0352780</t>
  </si>
  <si>
    <t>倪**</t>
  </si>
  <si>
    <t>372823****7425</t>
  </si>
  <si>
    <t>916052****2671090</t>
  </si>
  <si>
    <t>372823****7334</t>
  </si>
  <si>
    <t>916052****0350017</t>
  </si>
  <si>
    <t>622320****54</t>
  </si>
  <si>
    <t>372823****7314</t>
  </si>
  <si>
    <t>622320****21</t>
  </si>
  <si>
    <t>372823****7319</t>
  </si>
  <si>
    <t>916050****4818684</t>
  </si>
  <si>
    <t>916052****0368492</t>
  </si>
  <si>
    <t>372823****7337</t>
  </si>
  <si>
    <t>916052****0376704</t>
  </si>
  <si>
    <t>372823****7316</t>
  </si>
  <si>
    <t>916050****4806021</t>
  </si>
  <si>
    <t>任**</t>
  </si>
  <si>
    <t>916052****0349874</t>
  </si>
  <si>
    <t>371324****7313</t>
  </si>
  <si>
    <t>916052****0369541</t>
  </si>
  <si>
    <t>371324****7315</t>
  </si>
  <si>
    <t>916052****0364911</t>
  </si>
  <si>
    <t>372823****7313</t>
  </si>
  <si>
    <t>916050****4501186</t>
  </si>
  <si>
    <t>916052****0351465</t>
  </si>
  <si>
    <t>371324****7318</t>
  </si>
  <si>
    <t>916052****0371096</t>
  </si>
  <si>
    <t>372823****7339</t>
  </si>
  <si>
    <t>916052****0358326</t>
  </si>
  <si>
    <t>916052****0357144</t>
  </si>
  <si>
    <t>李**</t>
  </si>
  <si>
    <t>372823****7312</t>
  </si>
  <si>
    <t>916050****4800813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</si>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</sst>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7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7" fillId="0" borderId="4" applyNumberFormat="0" applyFill="0" applyAlignment="0" applyProtection="0"/>
    <xf numFmtId="0" fontId="13" fillId="6" borderId="0" applyNumberFormat="0" applyBorder="0" applyAlignment="0" applyProtection="0"/>
    <xf numFmtId="0" fontId="14" fillId="0" borderId="5" applyNumberFormat="0" applyFill="0" applyAlignment="0" applyProtection="0"/>
    <xf numFmtId="0" fontId="13" fillId="6" borderId="0" applyNumberFormat="0" applyBorder="0" applyAlignment="0" applyProtection="0"/>
    <xf numFmtId="0" fontId="23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8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11" fillId="4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3" fillId="16" borderId="0" applyNumberFormat="0" applyBorder="0" applyAlignment="0" applyProtection="0"/>
    <xf numFmtId="0" fontId="8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8" fillId="3" borderId="0" applyNumberFormat="0" applyBorder="0" applyAlignment="0" applyProtection="0"/>
    <xf numFmtId="0" fontId="13" fillId="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0" fontId="2" fillId="8" borderId="14" xfId="0" applyNumberFormat="1" applyFont="1" applyFill="1" applyBorder="1" applyAlignment="1">
      <alignment horizontal="left" vertical="center" wrapText="1"/>
    </xf>
    <xf numFmtId="49" fontId="2" fillId="8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6.25390625" style="7" customWidth="1"/>
    <col min="4" max="4" width="17.00390625" style="7" customWidth="1"/>
    <col min="5" max="5" width="20.75390625" style="7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8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5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6" t="s">
        <v>9</v>
      </c>
      <c r="J2" s="10" t="s">
        <v>10</v>
      </c>
      <c r="K2" s="17" t="s">
        <v>11</v>
      </c>
    </row>
    <row r="3" spans="1:11" ht="20.25" customHeight="1">
      <c r="A3" s="11">
        <v>1</v>
      </c>
      <c r="B3" s="12" t="s">
        <v>12</v>
      </c>
      <c r="C3" s="13" t="s">
        <v>13</v>
      </c>
      <c r="D3" s="13" t="s">
        <v>14</v>
      </c>
      <c r="E3" s="13" t="s">
        <v>15</v>
      </c>
      <c r="F3" s="11" t="s">
        <v>16</v>
      </c>
      <c r="G3" s="14" t="s">
        <v>17</v>
      </c>
      <c r="H3" s="11" t="s">
        <v>18</v>
      </c>
      <c r="I3" s="18">
        <v>5</v>
      </c>
      <c r="J3" s="18">
        <v>5</v>
      </c>
      <c r="K3" s="19">
        <f>J3*130.43</f>
        <v>652.1500000000001</v>
      </c>
    </row>
    <row r="4" spans="1:11" ht="20.25" customHeight="1">
      <c r="A4" s="11">
        <v>2</v>
      </c>
      <c r="B4" s="12" t="s">
        <v>19</v>
      </c>
      <c r="C4" s="13" t="s">
        <v>13</v>
      </c>
      <c r="D4" s="13" t="s">
        <v>20</v>
      </c>
      <c r="E4" s="13" t="s">
        <v>21</v>
      </c>
      <c r="F4" s="11" t="s">
        <v>16</v>
      </c>
      <c r="G4" s="14" t="s">
        <v>17</v>
      </c>
      <c r="H4" s="11" t="s">
        <v>18</v>
      </c>
      <c r="I4" s="18">
        <v>5</v>
      </c>
      <c r="J4" s="18">
        <v>5</v>
      </c>
      <c r="K4" s="19">
        <f aca="true" t="shared" si="0" ref="K4:K35">J4*130.43</f>
        <v>652.1500000000001</v>
      </c>
    </row>
    <row r="5" spans="1:11" ht="20.25" customHeight="1">
      <c r="A5" s="11">
        <v>3</v>
      </c>
      <c r="B5" s="12" t="s">
        <v>22</v>
      </c>
      <c r="C5" s="13" t="s">
        <v>13</v>
      </c>
      <c r="D5" s="13" t="s">
        <v>23</v>
      </c>
      <c r="E5" s="13" t="s">
        <v>24</v>
      </c>
      <c r="F5" s="11" t="s">
        <v>16</v>
      </c>
      <c r="G5" s="14" t="s">
        <v>17</v>
      </c>
      <c r="H5" s="11" t="s">
        <v>18</v>
      </c>
      <c r="I5" s="18">
        <v>12</v>
      </c>
      <c r="J5" s="18">
        <v>12</v>
      </c>
      <c r="K5" s="19">
        <f t="shared" si="0"/>
        <v>1565.16</v>
      </c>
    </row>
    <row r="6" spans="1:11" ht="20.25" customHeight="1">
      <c r="A6" s="11">
        <v>4</v>
      </c>
      <c r="B6" s="12" t="s">
        <v>25</v>
      </c>
      <c r="C6" s="13" t="s">
        <v>13</v>
      </c>
      <c r="D6" s="13" t="s">
        <v>26</v>
      </c>
      <c r="E6" s="13" t="s">
        <v>27</v>
      </c>
      <c r="F6" s="11" t="s">
        <v>16</v>
      </c>
      <c r="G6" s="14" t="s">
        <v>17</v>
      </c>
      <c r="H6" s="11" t="s">
        <v>18</v>
      </c>
      <c r="I6" s="18">
        <v>18</v>
      </c>
      <c r="J6" s="18">
        <v>18</v>
      </c>
      <c r="K6" s="19">
        <f t="shared" si="0"/>
        <v>2347.7400000000002</v>
      </c>
    </row>
    <row r="7" spans="1:11" ht="20.25" customHeight="1">
      <c r="A7" s="11">
        <v>5</v>
      </c>
      <c r="B7" s="12" t="s">
        <v>19</v>
      </c>
      <c r="C7" s="13" t="s">
        <v>13</v>
      </c>
      <c r="D7" s="13" t="s">
        <v>28</v>
      </c>
      <c r="E7" s="13" t="s">
        <v>29</v>
      </c>
      <c r="F7" s="11" t="s">
        <v>16</v>
      </c>
      <c r="G7" s="14" t="s">
        <v>17</v>
      </c>
      <c r="H7" s="11" t="s">
        <v>18</v>
      </c>
      <c r="I7" s="18">
        <v>4</v>
      </c>
      <c r="J7" s="18">
        <v>4</v>
      </c>
      <c r="K7" s="19">
        <f t="shared" si="0"/>
        <v>521.72</v>
      </c>
    </row>
    <row r="8" spans="1:11" ht="20.25" customHeight="1">
      <c r="A8" s="11">
        <v>6</v>
      </c>
      <c r="B8" s="12" t="s">
        <v>30</v>
      </c>
      <c r="C8" s="13" t="s">
        <v>13</v>
      </c>
      <c r="D8" s="13" t="s">
        <v>31</v>
      </c>
      <c r="E8" s="13" t="s">
        <v>32</v>
      </c>
      <c r="F8" s="11" t="s">
        <v>16</v>
      </c>
      <c r="G8" s="14" t="s">
        <v>17</v>
      </c>
      <c r="H8" s="11" t="s">
        <v>18</v>
      </c>
      <c r="I8" s="18">
        <v>5</v>
      </c>
      <c r="J8" s="18">
        <v>5</v>
      </c>
      <c r="K8" s="19">
        <f t="shared" si="0"/>
        <v>652.1500000000001</v>
      </c>
    </row>
    <row r="9" spans="1:11" ht="20.25" customHeight="1">
      <c r="A9" s="11">
        <v>7</v>
      </c>
      <c r="B9" s="12" t="s">
        <v>25</v>
      </c>
      <c r="C9" s="13" t="s">
        <v>13</v>
      </c>
      <c r="D9" s="13" t="s">
        <v>33</v>
      </c>
      <c r="E9" s="13" t="s">
        <v>34</v>
      </c>
      <c r="F9" s="11" t="s">
        <v>16</v>
      </c>
      <c r="G9" s="14" t="s">
        <v>17</v>
      </c>
      <c r="H9" s="11" t="s">
        <v>18</v>
      </c>
      <c r="I9" s="18">
        <v>10</v>
      </c>
      <c r="J9" s="18">
        <v>10</v>
      </c>
      <c r="K9" s="19">
        <f t="shared" si="0"/>
        <v>1304.3000000000002</v>
      </c>
    </row>
    <row r="10" spans="1:11" ht="20.25" customHeight="1">
      <c r="A10" s="11">
        <v>8</v>
      </c>
      <c r="B10" s="12" t="s">
        <v>25</v>
      </c>
      <c r="C10" s="13" t="s">
        <v>13</v>
      </c>
      <c r="D10" s="13" t="s">
        <v>20</v>
      </c>
      <c r="E10" s="13" t="s">
        <v>35</v>
      </c>
      <c r="F10" s="11" t="s">
        <v>16</v>
      </c>
      <c r="G10" s="14" t="s">
        <v>17</v>
      </c>
      <c r="H10" s="11" t="s">
        <v>18</v>
      </c>
      <c r="I10" s="18">
        <v>5</v>
      </c>
      <c r="J10" s="18">
        <v>5</v>
      </c>
      <c r="K10" s="19">
        <f t="shared" si="0"/>
        <v>652.1500000000001</v>
      </c>
    </row>
    <row r="11" spans="1:11" ht="20.25" customHeight="1">
      <c r="A11" s="11">
        <v>9</v>
      </c>
      <c r="B11" s="12" t="s">
        <v>19</v>
      </c>
      <c r="C11" s="13" t="s">
        <v>13</v>
      </c>
      <c r="D11" s="13" t="s">
        <v>36</v>
      </c>
      <c r="E11" s="13" t="s">
        <v>37</v>
      </c>
      <c r="F11" s="11" t="s">
        <v>16</v>
      </c>
      <c r="G11" s="14" t="s">
        <v>17</v>
      </c>
      <c r="H11" s="11" t="s">
        <v>18</v>
      </c>
      <c r="I11" s="18">
        <v>5</v>
      </c>
      <c r="J11" s="18">
        <v>5</v>
      </c>
      <c r="K11" s="19">
        <f t="shared" si="0"/>
        <v>652.1500000000001</v>
      </c>
    </row>
    <row r="12" spans="1:11" ht="20.25" customHeight="1">
      <c r="A12" s="11">
        <v>10</v>
      </c>
      <c r="B12" s="12" t="s">
        <v>19</v>
      </c>
      <c r="C12" s="13" t="s">
        <v>13</v>
      </c>
      <c r="D12" s="13" t="s">
        <v>38</v>
      </c>
      <c r="E12" s="13" t="s">
        <v>39</v>
      </c>
      <c r="F12" s="11" t="s">
        <v>16</v>
      </c>
      <c r="G12" s="14" t="s">
        <v>17</v>
      </c>
      <c r="H12" s="11" t="s">
        <v>18</v>
      </c>
      <c r="I12" s="18">
        <v>10</v>
      </c>
      <c r="J12" s="18">
        <v>10</v>
      </c>
      <c r="K12" s="19">
        <f t="shared" si="0"/>
        <v>1304.3000000000002</v>
      </c>
    </row>
    <row r="13" spans="1:11" ht="20.25" customHeight="1">
      <c r="A13" s="11">
        <v>11</v>
      </c>
      <c r="B13" s="12" t="s">
        <v>19</v>
      </c>
      <c r="C13" s="13" t="s">
        <v>13</v>
      </c>
      <c r="D13" s="13" t="s">
        <v>20</v>
      </c>
      <c r="E13" s="13" t="s">
        <v>40</v>
      </c>
      <c r="F13" s="11" t="s">
        <v>16</v>
      </c>
      <c r="G13" s="14" t="s">
        <v>17</v>
      </c>
      <c r="H13" s="11" t="s">
        <v>18</v>
      </c>
      <c r="I13" s="18">
        <v>2</v>
      </c>
      <c r="J13" s="18">
        <v>2</v>
      </c>
      <c r="K13" s="19">
        <f t="shared" si="0"/>
        <v>260.86</v>
      </c>
    </row>
    <row r="14" spans="1:11" ht="20.25" customHeight="1">
      <c r="A14" s="11">
        <v>12</v>
      </c>
      <c r="B14" s="12" t="s">
        <v>19</v>
      </c>
      <c r="C14" s="13" t="s">
        <v>13</v>
      </c>
      <c r="D14" s="13" t="s">
        <v>41</v>
      </c>
      <c r="E14" s="13" t="s">
        <v>42</v>
      </c>
      <c r="F14" s="11" t="s">
        <v>16</v>
      </c>
      <c r="G14" s="14" t="s">
        <v>17</v>
      </c>
      <c r="H14" s="11" t="s">
        <v>18</v>
      </c>
      <c r="I14" s="18">
        <v>2</v>
      </c>
      <c r="J14" s="18">
        <v>2</v>
      </c>
      <c r="K14" s="19">
        <f t="shared" si="0"/>
        <v>260.86</v>
      </c>
    </row>
    <row r="15" spans="1:11" ht="20.25" customHeight="1">
      <c r="A15" s="11">
        <v>13</v>
      </c>
      <c r="B15" s="12" t="s">
        <v>19</v>
      </c>
      <c r="C15" s="13" t="s">
        <v>13</v>
      </c>
      <c r="D15" s="13" t="s">
        <v>43</v>
      </c>
      <c r="E15" s="13" t="s">
        <v>44</v>
      </c>
      <c r="F15" s="11" t="s">
        <v>16</v>
      </c>
      <c r="G15" s="14" t="s">
        <v>17</v>
      </c>
      <c r="H15" s="11" t="s">
        <v>18</v>
      </c>
      <c r="I15" s="18">
        <v>2</v>
      </c>
      <c r="J15" s="18">
        <v>2</v>
      </c>
      <c r="K15" s="19">
        <f t="shared" si="0"/>
        <v>260.86</v>
      </c>
    </row>
    <row r="16" spans="1:11" ht="20.25" customHeight="1">
      <c r="A16" s="11">
        <v>14</v>
      </c>
      <c r="B16" s="12" t="s">
        <v>45</v>
      </c>
      <c r="C16" s="13" t="s">
        <v>13</v>
      </c>
      <c r="D16" s="13" t="s">
        <v>43</v>
      </c>
      <c r="E16" s="13" t="s">
        <v>46</v>
      </c>
      <c r="F16" s="11" t="s">
        <v>16</v>
      </c>
      <c r="G16" s="14" t="s">
        <v>17</v>
      </c>
      <c r="H16" s="11" t="s">
        <v>18</v>
      </c>
      <c r="I16" s="18">
        <v>5</v>
      </c>
      <c r="J16" s="18">
        <v>5</v>
      </c>
      <c r="K16" s="19">
        <f t="shared" si="0"/>
        <v>652.1500000000001</v>
      </c>
    </row>
    <row r="17" spans="1:11" ht="20.25" customHeight="1">
      <c r="A17" s="11">
        <v>15</v>
      </c>
      <c r="B17" s="12" t="s">
        <v>19</v>
      </c>
      <c r="C17" s="13" t="s">
        <v>13</v>
      </c>
      <c r="D17" s="13" t="s">
        <v>47</v>
      </c>
      <c r="E17" s="13" t="s">
        <v>48</v>
      </c>
      <c r="F17" s="11" t="s">
        <v>16</v>
      </c>
      <c r="G17" s="14" t="s">
        <v>17</v>
      </c>
      <c r="H17" s="11" t="s">
        <v>18</v>
      </c>
      <c r="I17" s="18">
        <v>15</v>
      </c>
      <c r="J17" s="18">
        <v>15</v>
      </c>
      <c r="K17" s="19">
        <f t="shared" si="0"/>
        <v>1956.45</v>
      </c>
    </row>
    <row r="18" spans="1:11" ht="20.25" customHeight="1">
      <c r="A18" s="11">
        <v>16</v>
      </c>
      <c r="B18" s="12" t="s">
        <v>12</v>
      </c>
      <c r="C18" s="13" t="s">
        <v>13</v>
      </c>
      <c r="D18" s="13" t="s">
        <v>49</v>
      </c>
      <c r="E18" s="13" t="s">
        <v>50</v>
      </c>
      <c r="F18" s="11" t="s">
        <v>16</v>
      </c>
      <c r="G18" s="14" t="s">
        <v>17</v>
      </c>
      <c r="H18" s="11" t="s">
        <v>18</v>
      </c>
      <c r="I18" s="18">
        <v>5</v>
      </c>
      <c r="J18" s="18">
        <v>5</v>
      </c>
      <c r="K18" s="19">
        <f t="shared" si="0"/>
        <v>652.1500000000001</v>
      </c>
    </row>
    <row r="19" spans="1:11" ht="20.25" customHeight="1">
      <c r="A19" s="11">
        <v>17</v>
      </c>
      <c r="B19" s="12" t="s">
        <v>12</v>
      </c>
      <c r="C19" s="13" t="s">
        <v>13</v>
      </c>
      <c r="D19" s="13" t="s">
        <v>51</v>
      </c>
      <c r="E19" s="13" t="s">
        <v>52</v>
      </c>
      <c r="F19" s="11" t="s">
        <v>16</v>
      </c>
      <c r="G19" s="14" t="s">
        <v>17</v>
      </c>
      <c r="H19" s="11" t="s">
        <v>18</v>
      </c>
      <c r="I19" s="18">
        <v>5</v>
      </c>
      <c r="J19" s="18">
        <v>5</v>
      </c>
      <c r="K19" s="19">
        <f t="shared" si="0"/>
        <v>652.1500000000001</v>
      </c>
    </row>
    <row r="20" spans="1:11" ht="20.25" customHeight="1">
      <c r="A20" s="11">
        <v>18</v>
      </c>
      <c r="B20" s="12" t="s">
        <v>19</v>
      </c>
      <c r="C20" s="13" t="s">
        <v>13</v>
      </c>
      <c r="D20" s="13" t="s">
        <v>38</v>
      </c>
      <c r="E20" s="13" t="s">
        <v>53</v>
      </c>
      <c r="F20" s="11" t="s">
        <v>16</v>
      </c>
      <c r="G20" s="14" t="s">
        <v>17</v>
      </c>
      <c r="H20" s="11" t="s">
        <v>18</v>
      </c>
      <c r="I20" s="18">
        <v>5</v>
      </c>
      <c r="J20" s="18">
        <v>5</v>
      </c>
      <c r="K20" s="19">
        <f t="shared" si="0"/>
        <v>652.1500000000001</v>
      </c>
    </row>
    <row r="21" spans="1:11" ht="20.25" customHeight="1">
      <c r="A21" s="11">
        <v>19</v>
      </c>
      <c r="B21" s="12" t="s">
        <v>19</v>
      </c>
      <c r="C21" s="13" t="s">
        <v>13</v>
      </c>
      <c r="D21" s="13" t="s">
        <v>54</v>
      </c>
      <c r="E21" s="13" t="s">
        <v>55</v>
      </c>
      <c r="F21" s="11" t="s">
        <v>16</v>
      </c>
      <c r="G21" s="14" t="s">
        <v>17</v>
      </c>
      <c r="H21" s="11" t="s">
        <v>18</v>
      </c>
      <c r="I21" s="18">
        <v>5</v>
      </c>
      <c r="J21" s="18">
        <v>5</v>
      </c>
      <c r="K21" s="19">
        <f t="shared" si="0"/>
        <v>652.1500000000001</v>
      </c>
    </row>
    <row r="22" spans="1:11" ht="20.25" customHeight="1">
      <c r="A22" s="11">
        <v>20</v>
      </c>
      <c r="B22" s="12" t="s">
        <v>22</v>
      </c>
      <c r="C22" s="13" t="s">
        <v>13</v>
      </c>
      <c r="D22" s="13" t="s">
        <v>56</v>
      </c>
      <c r="E22" s="13" t="s">
        <v>57</v>
      </c>
      <c r="F22" s="11" t="s">
        <v>16</v>
      </c>
      <c r="G22" s="14" t="s">
        <v>17</v>
      </c>
      <c r="H22" s="11" t="s">
        <v>18</v>
      </c>
      <c r="I22" s="18">
        <v>4</v>
      </c>
      <c r="J22" s="18">
        <v>4</v>
      </c>
      <c r="K22" s="19">
        <f t="shared" si="0"/>
        <v>521.72</v>
      </c>
    </row>
    <row r="23" spans="1:11" ht="20.25" customHeight="1">
      <c r="A23" s="11">
        <v>21</v>
      </c>
      <c r="B23" s="12" t="s">
        <v>19</v>
      </c>
      <c r="C23" s="13" t="s">
        <v>13</v>
      </c>
      <c r="D23" s="13" t="s">
        <v>43</v>
      </c>
      <c r="E23" s="13" t="s">
        <v>58</v>
      </c>
      <c r="F23" s="11" t="s">
        <v>16</v>
      </c>
      <c r="G23" s="14" t="s">
        <v>17</v>
      </c>
      <c r="H23" s="11" t="s">
        <v>18</v>
      </c>
      <c r="I23" s="18">
        <v>4</v>
      </c>
      <c r="J23" s="18">
        <v>4</v>
      </c>
      <c r="K23" s="19">
        <f t="shared" si="0"/>
        <v>521.72</v>
      </c>
    </row>
    <row r="24" spans="1:11" ht="20.25" customHeight="1">
      <c r="A24" s="11">
        <v>22</v>
      </c>
      <c r="B24" s="12" t="s">
        <v>59</v>
      </c>
      <c r="C24" s="13" t="s">
        <v>13</v>
      </c>
      <c r="D24" s="13" t="s">
        <v>60</v>
      </c>
      <c r="E24" s="13" t="s">
        <v>61</v>
      </c>
      <c r="F24" s="11" t="s">
        <v>16</v>
      </c>
      <c r="G24" s="14" t="s">
        <v>17</v>
      </c>
      <c r="H24" s="11" t="s">
        <v>18</v>
      </c>
      <c r="I24" s="18">
        <v>2</v>
      </c>
      <c r="J24" s="18">
        <v>2</v>
      </c>
      <c r="K24" s="19">
        <f t="shared" si="0"/>
        <v>260.86</v>
      </c>
    </row>
    <row r="25" spans="1:11" s="6" customFormat="1" ht="20.25" customHeight="1">
      <c r="A25" s="11"/>
      <c r="B25" s="11" t="s">
        <v>62</v>
      </c>
      <c r="C25" s="11"/>
      <c r="D25" s="11"/>
      <c r="E25" s="11"/>
      <c r="F25" s="11"/>
      <c r="G25" s="11"/>
      <c r="H25" s="11"/>
      <c r="I25" s="11">
        <f>SUM(I3:I24)</f>
        <v>135</v>
      </c>
      <c r="J25" s="11">
        <f>SUM(J3:J24)</f>
        <v>135</v>
      </c>
      <c r="K25" s="19">
        <f t="shared" si="0"/>
        <v>17608.05</v>
      </c>
    </row>
  </sheetData>
  <sheetProtection/>
  <mergeCells count="1">
    <mergeCell ref="A1:K1"/>
  </mergeCells>
  <dataValidations count="3">
    <dataValidation type="decimal" operator="greaterThanOrEqual" allowBlank="1" showInputMessage="1" showErrorMessage="1" sqref="J1 I1:I2">
      <formula1>0</formula1>
    </dataValidation>
    <dataValidation type="list" allowBlank="1" showInputMessage="1" showErrorMessage="1" sqref="C1:C2">
      <formula1>"身份证,组织机构代码证,港澳通行证,士兵证,港澳居民来往内地通行证,台湾居民来往内地通行证, 统一社会信用代码,其他,工号,赴台通行证,军人证件,驾驶执照,返乡证,港澳身份证,户口薄,护照"</formula1>
    </dataValidation>
    <dataValidation type="list" allowBlank="1" showInputMessage="1" showErrorMessage="1" sqref="C3:C24">
      <formula1>"身份证,外国护照,外国人永久居留身份证,港澳居民来往内地通行证,台湾居民来往大陆通行证,组织机构代码证,统一社会信用代码,其他"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2022-07-11T09:12:58Z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